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Michelle\Documents\State Acreage\"/>
    </mc:Choice>
  </mc:AlternateContent>
  <xr:revisionPtr revIDLastSave="0" documentId="13_ncr:1_{7CB34F83-3C88-4F7B-9ED3-FB95AA3AAD0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Sheet1!$A$1:$T$519</definedName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T260" i="1" l="1"/>
  <c r="T512" i="1"/>
  <c r="T496" i="1"/>
  <c r="T497" i="1"/>
  <c r="T489" i="1"/>
  <c r="T481" i="1"/>
  <c r="T479" i="1"/>
  <c r="T475" i="1"/>
  <c r="T465" i="1"/>
  <c r="T462" i="1"/>
  <c r="T457" i="1"/>
  <c r="T455" i="1"/>
  <c r="T451" i="1"/>
  <c r="T444" i="1"/>
  <c r="T424" i="1"/>
  <c r="T419" i="1"/>
  <c r="T377" i="1"/>
  <c r="T365" i="1"/>
  <c r="T324" i="1"/>
  <c r="T320" i="1"/>
  <c r="T317" i="1"/>
  <c r="T310" i="1"/>
  <c r="T306" i="1"/>
  <c r="T304" i="1"/>
  <c r="T296" i="1"/>
  <c r="T264" i="1"/>
  <c r="T262" i="1"/>
  <c r="T223" i="1"/>
  <c r="T224" i="1"/>
  <c r="T225" i="1"/>
  <c r="T222" i="1"/>
  <c r="T218" i="1"/>
  <c r="T217" i="1"/>
  <c r="T174" i="1"/>
  <c r="T172" i="1"/>
  <c r="T168" i="1"/>
  <c r="T145" i="1"/>
  <c r="T128" i="1"/>
  <c r="T122" i="1"/>
  <c r="T109" i="1"/>
  <c r="T86" i="1"/>
  <c r="T82" i="1"/>
  <c r="T72" i="1"/>
  <c r="T68" i="1"/>
  <c r="T60" i="1"/>
  <c r="T58" i="1"/>
  <c r="T54" i="1"/>
  <c r="T28" i="1"/>
  <c r="T29" i="1"/>
  <c r="T9" i="1"/>
  <c r="T506" i="1"/>
  <c r="T346" i="1"/>
  <c r="T345" i="1"/>
  <c r="T193" i="1"/>
  <c r="T53" i="1"/>
  <c r="T159" i="1"/>
  <c r="T507" i="1"/>
  <c r="T509" i="1"/>
  <c r="T513" i="1"/>
  <c r="T514" i="1"/>
  <c r="T515" i="1"/>
  <c r="T516" i="1"/>
  <c r="T517" i="1"/>
  <c r="T10" i="1"/>
  <c r="T46" i="1"/>
  <c r="T186" i="1"/>
  <c r="T190" i="1"/>
  <c r="T368" i="1"/>
  <c r="T375" i="1"/>
  <c r="T518" i="1" l="1"/>
  <c r="T3" i="1"/>
  <c r="T4" i="1"/>
  <c r="T5" i="1"/>
  <c r="T6" i="1"/>
  <c r="T7" i="1"/>
  <c r="T8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7" i="1"/>
  <c r="T48" i="1"/>
  <c r="T49" i="1"/>
  <c r="T50" i="1"/>
  <c r="T51" i="1"/>
  <c r="T52" i="1"/>
  <c r="T55" i="1"/>
  <c r="T56" i="1"/>
  <c r="T57" i="1"/>
  <c r="T59" i="1"/>
  <c r="T61" i="1"/>
  <c r="T62" i="1"/>
  <c r="T63" i="1"/>
  <c r="T64" i="1"/>
  <c r="T65" i="1"/>
  <c r="T66" i="1"/>
  <c r="T67" i="1"/>
  <c r="T69" i="1"/>
  <c r="T70" i="1"/>
  <c r="T71" i="1"/>
  <c r="T73" i="1"/>
  <c r="T74" i="1"/>
  <c r="T75" i="1"/>
  <c r="T76" i="1"/>
  <c r="T77" i="1"/>
  <c r="T78" i="1"/>
  <c r="T79" i="1"/>
  <c r="T80" i="1"/>
  <c r="T81" i="1"/>
  <c r="T83" i="1"/>
  <c r="T84" i="1"/>
  <c r="T85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107" i="1"/>
  <c r="T108" i="1"/>
  <c r="T110" i="1"/>
  <c r="T111" i="1"/>
  <c r="T112" i="1"/>
  <c r="T113" i="1"/>
  <c r="T114" i="1"/>
  <c r="T115" i="1"/>
  <c r="T116" i="1"/>
  <c r="T117" i="1"/>
  <c r="T118" i="1"/>
  <c r="T119" i="1"/>
  <c r="T120" i="1"/>
  <c r="T121" i="1"/>
  <c r="T123" i="1"/>
  <c r="T124" i="1"/>
  <c r="T125" i="1"/>
  <c r="T126" i="1"/>
  <c r="T127" i="1"/>
  <c r="T129" i="1"/>
  <c r="T130" i="1"/>
  <c r="T131" i="1"/>
  <c r="T132" i="1"/>
  <c r="T133" i="1"/>
  <c r="T134" i="1"/>
  <c r="T135" i="1"/>
  <c r="T136" i="1"/>
  <c r="T137" i="1"/>
  <c r="T138" i="1"/>
  <c r="T139" i="1"/>
  <c r="T140" i="1"/>
  <c r="T141" i="1"/>
  <c r="T142" i="1"/>
  <c r="T143" i="1"/>
  <c r="T144" i="1"/>
  <c r="T146" i="1"/>
  <c r="T147" i="1"/>
  <c r="T148" i="1"/>
  <c r="T149" i="1"/>
  <c r="T150" i="1"/>
  <c r="T151" i="1"/>
  <c r="T152" i="1"/>
  <c r="T153" i="1"/>
  <c r="T154" i="1"/>
  <c r="T155" i="1"/>
  <c r="T156" i="1"/>
  <c r="T157" i="1"/>
  <c r="T158" i="1"/>
  <c r="T160" i="1"/>
  <c r="T161" i="1"/>
  <c r="T162" i="1"/>
  <c r="T163" i="1"/>
  <c r="T164" i="1"/>
  <c r="T165" i="1"/>
  <c r="T166" i="1"/>
  <c r="T167" i="1"/>
  <c r="T169" i="1"/>
  <c r="T170" i="1"/>
  <c r="T171" i="1"/>
  <c r="T173" i="1"/>
  <c r="T175" i="1"/>
  <c r="T176" i="1"/>
  <c r="T177" i="1"/>
  <c r="T178" i="1"/>
  <c r="T179" i="1"/>
  <c r="T180" i="1"/>
  <c r="T181" i="1"/>
  <c r="T182" i="1"/>
  <c r="T183" i="1"/>
  <c r="T184" i="1"/>
  <c r="T185" i="1"/>
  <c r="T187" i="1"/>
  <c r="T188" i="1"/>
  <c r="T189" i="1"/>
  <c r="T191" i="1"/>
  <c r="T192" i="1"/>
  <c r="T194" i="1"/>
  <c r="T195" i="1"/>
  <c r="T196" i="1"/>
  <c r="T197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216" i="1"/>
  <c r="T219" i="1"/>
  <c r="T220" i="1"/>
  <c r="T221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239" i="1"/>
  <c r="T240" i="1"/>
  <c r="T241" i="1"/>
  <c r="T242" i="1"/>
  <c r="T243" i="1"/>
  <c r="T244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1" i="1"/>
  <c r="T263" i="1"/>
  <c r="T265" i="1"/>
  <c r="T266" i="1"/>
  <c r="T267" i="1"/>
  <c r="T268" i="1"/>
  <c r="T269" i="1"/>
  <c r="T270" i="1"/>
  <c r="T271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T287" i="1"/>
  <c r="T288" i="1"/>
  <c r="T289" i="1"/>
  <c r="T290" i="1"/>
  <c r="T291" i="1"/>
  <c r="T292" i="1"/>
  <c r="T293" i="1"/>
  <c r="T294" i="1"/>
  <c r="T295" i="1"/>
  <c r="T297" i="1"/>
  <c r="T298" i="1"/>
  <c r="T299" i="1"/>
  <c r="T300" i="1"/>
  <c r="T301" i="1"/>
  <c r="T302" i="1"/>
  <c r="T303" i="1"/>
  <c r="T305" i="1"/>
  <c r="T307" i="1"/>
  <c r="T308" i="1"/>
  <c r="T309" i="1"/>
  <c r="T311" i="1"/>
  <c r="T312" i="1"/>
  <c r="T313" i="1"/>
  <c r="T314" i="1"/>
  <c r="T315" i="1"/>
  <c r="T316" i="1"/>
  <c r="T318" i="1"/>
  <c r="T319" i="1"/>
  <c r="T321" i="1"/>
  <c r="T322" i="1"/>
  <c r="T323" i="1"/>
  <c r="T325" i="1"/>
  <c r="T326" i="1"/>
  <c r="T327" i="1"/>
  <c r="T328" i="1"/>
  <c r="T329" i="1"/>
  <c r="T330" i="1"/>
  <c r="T331" i="1"/>
  <c r="T332" i="1"/>
  <c r="T333" i="1"/>
  <c r="T334" i="1"/>
  <c r="T335" i="1"/>
  <c r="T336" i="1"/>
  <c r="T337" i="1"/>
  <c r="T338" i="1"/>
  <c r="T339" i="1"/>
  <c r="T340" i="1"/>
  <c r="T341" i="1"/>
  <c r="T342" i="1"/>
  <c r="T343" i="1"/>
  <c r="T344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59" i="1"/>
  <c r="T360" i="1"/>
  <c r="T361" i="1"/>
  <c r="T362" i="1"/>
  <c r="T363" i="1"/>
  <c r="T364" i="1"/>
  <c r="T366" i="1"/>
  <c r="T367" i="1"/>
  <c r="T369" i="1"/>
  <c r="T370" i="1"/>
  <c r="T371" i="1"/>
  <c r="T372" i="1"/>
  <c r="T373" i="1"/>
  <c r="T374" i="1"/>
  <c r="T376" i="1"/>
  <c r="T378" i="1"/>
  <c r="T379" i="1"/>
  <c r="T380" i="1"/>
  <c r="T381" i="1"/>
  <c r="T382" i="1"/>
  <c r="T383" i="1"/>
  <c r="T384" i="1"/>
  <c r="T385" i="1"/>
  <c r="T386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405" i="1"/>
  <c r="T406" i="1"/>
  <c r="T407" i="1"/>
  <c r="T408" i="1"/>
  <c r="T409" i="1"/>
  <c r="T410" i="1"/>
  <c r="T411" i="1"/>
  <c r="T412" i="1"/>
  <c r="T413" i="1"/>
  <c r="T414" i="1"/>
  <c r="T415" i="1"/>
  <c r="T416" i="1"/>
  <c r="T417" i="1"/>
  <c r="T418" i="1"/>
  <c r="T420" i="1"/>
  <c r="T421" i="1"/>
  <c r="T422" i="1"/>
  <c r="T423" i="1"/>
  <c r="T425" i="1"/>
  <c r="T426" i="1"/>
  <c r="T427" i="1"/>
  <c r="T428" i="1"/>
  <c r="T429" i="1"/>
  <c r="T430" i="1"/>
  <c r="T431" i="1"/>
  <c r="T432" i="1"/>
  <c r="T433" i="1"/>
  <c r="T434" i="1"/>
  <c r="T435" i="1"/>
  <c r="T436" i="1"/>
  <c r="T437" i="1"/>
  <c r="T438" i="1"/>
  <c r="T439" i="1"/>
  <c r="T440" i="1"/>
  <c r="T441" i="1"/>
  <c r="T442" i="1"/>
  <c r="T443" i="1"/>
  <c r="T445" i="1"/>
  <c r="T446" i="1"/>
  <c r="T447" i="1"/>
  <c r="T448" i="1"/>
  <c r="T449" i="1"/>
  <c r="T450" i="1"/>
  <c r="T452" i="1"/>
  <c r="T453" i="1"/>
  <c r="T454" i="1"/>
  <c r="T456" i="1"/>
  <c r="T458" i="1"/>
  <c r="T459" i="1"/>
  <c r="T460" i="1"/>
  <c r="T461" i="1"/>
  <c r="T463" i="1"/>
  <c r="T464" i="1"/>
  <c r="T466" i="1"/>
  <c r="T467" i="1"/>
  <c r="T468" i="1"/>
  <c r="T469" i="1"/>
  <c r="T470" i="1"/>
  <c r="T471" i="1"/>
  <c r="T472" i="1"/>
  <c r="T473" i="1"/>
  <c r="T474" i="1"/>
  <c r="T476" i="1"/>
  <c r="T477" i="1"/>
  <c r="T478" i="1"/>
  <c r="T480" i="1"/>
  <c r="T482" i="1"/>
  <c r="T483" i="1"/>
  <c r="T484" i="1"/>
  <c r="T485" i="1"/>
  <c r="T486" i="1"/>
  <c r="T487" i="1"/>
  <c r="T488" i="1"/>
  <c r="T490" i="1"/>
  <c r="T491" i="1"/>
  <c r="T492" i="1"/>
  <c r="T493" i="1"/>
  <c r="T494" i="1"/>
  <c r="T495" i="1"/>
  <c r="T498" i="1"/>
  <c r="T499" i="1"/>
  <c r="T500" i="1"/>
  <c r="T501" i="1"/>
  <c r="T502" i="1"/>
  <c r="T503" i="1"/>
  <c r="T504" i="1"/>
  <c r="T505" i="1"/>
  <c r="T508" i="1"/>
  <c r="T510" i="1"/>
  <c r="T511" i="1"/>
  <c r="I519" i="1" l="1"/>
  <c r="B123" i="2" l="1"/>
  <c r="D519" i="1"/>
  <c r="C519" i="1" l="1"/>
  <c r="E519" i="1"/>
  <c r="F519" i="1"/>
  <c r="G519" i="1"/>
  <c r="H519" i="1"/>
  <c r="J519" i="1"/>
  <c r="K519" i="1"/>
  <c r="L519" i="1"/>
  <c r="M519" i="1"/>
  <c r="N519" i="1"/>
  <c r="O519" i="1"/>
  <c r="P519" i="1"/>
  <c r="Q519" i="1"/>
  <c r="R519" i="1"/>
  <c r="S519" i="1"/>
  <c r="B519" i="1" l="1"/>
  <c r="T519" i="1" l="1"/>
</calcChain>
</file>

<file path=xl/sharedStrings.xml><?xml version="1.0" encoding="utf-8"?>
<sst xmlns="http://schemas.openxmlformats.org/spreadsheetml/2006/main" count="668" uniqueCount="572">
  <si>
    <t>Cultivar/clone</t>
  </si>
  <si>
    <t>AK</t>
  </si>
  <si>
    <t>CA</t>
  </si>
  <si>
    <t>CO</t>
  </si>
  <si>
    <t>ID</t>
  </si>
  <si>
    <t>ME</t>
  </si>
  <si>
    <t>MI</t>
  </si>
  <si>
    <t>MN</t>
  </si>
  <si>
    <t>MT</t>
  </si>
  <si>
    <t>NE</t>
  </si>
  <si>
    <t>ND</t>
  </si>
  <si>
    <t>NV</t>
  </si>
  <si>
    <t>NY</t>
  </si>
  <si>
    <t>OR</t>
  </si>
  <si>
    <t>PA</t>
  </si>
  <si>
    <t>SD</t>
  </si>
  <si>
    <t>UT</t>
  </si>
  <si>
    <t>WA</t>
  </si>
  <si>
    <t>WI</t>
  </si>
  <si>
    <t>Acres</t>
  </si>
  <si>
    <t>Ac Chaleur</t>
  </si>
  <si>
    <t>AC00206-2W</t>
  </si>
  <si>
    <t>AC05039-2RU</t>
  </si>
  <si>
    <t>AC05175-3P/Y</t>
  </si>
  <si>
    <t>Accumulator</t>
  </si>
  <si>
    <t>Actrice</t>
  </si>
  <si>
    <t>Adirondack Blue</t>
  </si>
  <si>
    <t>Adirondack Red</t>
  </si>
  <si>
    <t>Adora</t>
  </si>
  <si>
    <t>AF4648-2</t>
  </si>
  <si>
    <t>Agata</t>
  </si>
  <si>
    <t>Alegria</t>
  </si>
  <si>
    <t>All Blue</t>
  </si>
  <si>
    <t>All Red</t>
  </si>
  <si>
    <t>Allagash</t>
  </si>
  <si>
    <t>Allians</t>
  </si>
  <si>
    <t>Allora</t>
  </si>
  <si>
    <t>Alpine Russet</t>
  </si>
  <si>
    <t>Alturas</t>
  </si>
  <si>
    <t>Amarosa</t>
  </si>
  <si>
    <t>Amey</t>
  </si>
  <si>
    <t>Andover</t>
  </si>
  <si>
    <t>Anuschka</t>
  </si>
  <si>
    <t>Asterix</t>
  </si>
  <si>
    <t>Atlantic</t>
  </si>
  <si>
    <t>Austrian Crescent</t>
  </si>
  <si>
    <t>Avalanche</t>
  </si>
  <si>
    <t>Banana</t>
  </si>
  <si>
    <t>Bannock Russet</t>
  </si>
  <si>
    <t>Belmonda</t>
  </si>
  <si>
    <t>Bintje</t>
  </si>
  <si>
    <t>Blazer Russet</t>
  </si>
  <si>
    <t>Bodega Red</t>
  </si>
  <si>
    <t>Bora Valley</t>
  </si>
  <si>
    <t>Butte</t>
  </si>
  <si>
    <t>Cal White</t>
  </si>
  <si>
    <t>CalRus</t>
  </si>
  <si>
    <t>Canela Russet</t>
  </si>
  <si>
    <t>Caribe</t>
  </si>
  <si>
    <t>Caribou (AF3362-1)</t>
  </si>
  <si>
    <t>Carola</t>
  </si>
  <si>
    <t>Carolina</t>
  </si>
  <si>
    <t>Cascada</t>
  </si>
  <si>
    <t>Cascade</t>
  </si>
  <si>
    <t>Cecile</t>
  </si>
  <si>
    <t>Centennial Russet</t>
  </si>
  <si>
    <t>Challenger</t>
  </si>
  <si>
    <t>Cherry Red (DT6063-1R)</t>
  </si>
  <si>
    <t>Chieftain</t>
  </si>
  <si>
    <t>Chipeta</t>
  </si>
  <si>
    <t>Chippewa</t>
  </si>
  <si>
    <t>Ciklamen</t>
  </si>
  <si>
    <t>Classic Russet</t>
  </si>
  <si>
    <t>Clearwater Russet</t>
  </si>
  <si>
    <t>CO02033-1W</t>
  </si>
  <si>
    <t>CO03187-1RU</t>
  </si>
  <si>
    <t>CO03276-5RU</t>
  </si>
  <si>
    <t>CO05037-3W/Y</t>
  </si>
  <si>
    <t>CO05110-6RU</t>
  </si>
  <si>
    <t>CO05175-1RU</t>
  </si>
  <si>
    <t>CO97232-2R/Y</t>
  </si>
  <si>
    <t>CO99076-6R</t>
  </si>
  <si>
    <t>Colomba</t>
  </si>
  <si>
    <t>Colorado Rose</t>
  </si>
  <si>
    <t>Crestone Russet</t>
  </si>
  <si>
    <t>Crop 35</t>
  </si>
  <si>
    <t>Crop 39</t>
  </si>
  <si>
    <t>Crop 55</t>
  </si>
  <si>
    <t>Crop 56</t>
  </si>
  <si>
    <t>Dakota Pearl</t>
  </si>
  <si>
    <t>Dakota Rose</t>
  </si>
  <si>
    <t>Dakota Ruby (ND8555-8R)</t>
  </si>
  <si>
    <t>Dakota Russet</t>
  </si>
  <si>
    <t>Dark Red Chieftain</t>
  </si>
  <si>
    <t xml:space="preserve">Defender </t>
  </si>
  <si>
    <t>Denali</t>
  </si>
  <si>
    <t>Desiree</t>
  </si>
  <si>
    <t>Elba</t>
  </si>
  <si>
    <t>Envol</t>
  </si>
  <si>
    <t>Eva</t>
  </si>
  <si>
    <t>Fenway Red</t>
  </si>
  <si>
    <t>Fontane</t>
  </si>
  <si>
    <t>French Fingerling</t>
  </si>
  <si>
    <t>Frito-Lay Varieties</t>
  </si>
  <si>
    <t>Gala</t>
  </si>
  <si>
    <t>GemStar Russet</t>
  </si>
  <si>
    <t>Genesee</t>
  </si>
  <si>
    <t>German Butterball</t>
  </si>
  <si>
    <t>Giaconda ((VDZ99-188)</t>
  </si>
  <si>
    <t>Gogu Valley</t>
  </si>
  <si>
    <t>Goldrush</t>
  </si>
  <si>
    <t>Granola</t>
  </si>
  <si>
    <t>Harley Blackwell</t>
  </si>
  <si>
    <t>Harmony</t>
  </si>
  <si>
    <t>Highland Russet</t>
  </si>
  <si>
    <t>HO2000 (Blushing Belle)</t>
  </si>
  <si>
    <t>Huckleberry Gold</t>
  </si>
  <si>
    <t>Imola</t>
  </si>
  <si>
    <t>Innovator</t>
  </si>
  <si>
    <t>Irish Cobbler</t>
  </si>
  <si>
    <t>Isabelia</t>
  </si>
  <si>
    <t>Island Sunshine</t>
  </si>
  <si>
    <t>Ivory Russet</t>
  </si>
  <si>
    <t>Jelly</t>
  </si>
  <si>
    <t>Juliette</t>
  </si>
  <si>
    <t>Katahdin</t>
  </si>
  <si>
    <t>Kennebec</t>
  </si>
  <si>
    <t>Keuka Gold</t>
  </si>
  <si>
    <t>King Edward</t>
  </si>
  <si>
    <t>King Harry</t>
  </si>
  <si>
    <t xml:space="preserve">La Ratte </t>
  </si>
  <si>
    <t>Lady Claire</t>
  </si>
  <si>
    <t>Lamoka</t>
  </si>
  <si>
    <t>Langlade</t>
  </si>
  <si>
    <t>Latona</t>
  </si>
  <si>
    <t>Lehigh</t>
  </si>
  <si>
    <t>Magic Molly</t>
  </si>
  <si>
    <t>Magic Myrna</t>
  </si>
  <si>
    <t>Malou</t>
  </si>
  <si>
    <t>Manistee</t>
  </si>
  <si>
    <t xml:space="preserve">Marcy </t>
  </si>
  <si>
    <t>Masquerade</t>
  </si>
  <si>
    <t>Megachip</t>
  </si>
  <si>
    <t>Melody</t>
  </si>
  <si>
    <t>Mercury Russet</t>
  </si>
  <si>
    <t>Merlot</t>
  </si>
  <si>
    <t>Mesa Russet</t>
  </si>
  <si>
    <t>Milva</t>
  </si>
  <si>
    <t>Miscellaneous</t>
  </si>
  <si>
    <t>Modoc</t>
  </si>
  <si>
    <t>Molli</t>
  </si>
  <si>
    <t>Moonlight</t>
  </si>
  <si>
    <t xml:space="preserve">Mountain Rose </t>
  </si>
  <si>
    <t>Mozart</t>
  </si>
  <si>
    <t>MSR061-1</t>
  </si>
  <si>
    <t>MSW 485-2</t>
  </si>
  <si>
    <t>Musica</t>
  </si>
  <si>
    <t>Nadine</t>
  </si>
  <si>
    <t>Natascha</t>
  </si>
  <si>
    <t>ND7799C-1</t>
  </si>
  <si>
    <t>Nicola</t>
  </si>
  <si>
    <t>Nicolet</t>
  </si>
  <si>
    <t>Noblessee</t>
  </si>
  <si>
    <t>Noelle</t>
  </si>
  <si>
    <t>NorDonna</t>
  </si>
  <si>
    <t>Norland</t>
  </si>
  <si>
    <t>Norland "Dark Red"</t>
  </si>
  <si>
    <t>Norland "Red"</t>
  </si>
  <si>
    <t>Norwis</t>
  </si>
  <si>
    <t>NY115</t>
  </si>
  <si>
    <t>NY118</t>
  </si>
  <si>
    <t>NY149</t>
  </si>
  <si>
    <t>NY79</t>
  </si>
  <si>
    <t>Oneida Gold</t>
  </si>
  <si>
    <t>Ontario</t>
  </si>
  <si>
    <t>Ozette</t>
  </si>
  <si>
    <t>Papa Cacho</t>
  </si>
  <si>
    <t>Parella</t>
  </si>
  <si>
    <t>Payette Russet (A02507-2LB)</t>
  </si>
  <si>
    <t>Peanut</t>
  </si>
  <si>
    <t>Perline</t>
  </si>
  <si>
    <t>Peter Wilcox</t>
  </si>
  <si>
    <t>Pike</t>
  </si>
  <si>
    <t>Prairie Blush</t>
  </si>
  <si>
    <t>Prospect</t>
  </si>
  <si>
    <t>Purple Fiesta</t>
  </si>
  <si>
    <t>Purple Magic</t>
  </si>
  <si>
    <t xml:space="preserve">Purple Majesty </t>
  </si>
  <si>
    <t>Purple Pelisse</t>
  </si>
  <si>
    <t>Purple Peruvian</t>
  </si>
  <si>
    <t>Purple Viking</t>
  </si>
  <si>
    <t>Ranger Russet</t>
  </si>
  <si>
    <t>Reba</t>
  </si>
  <si>
    <t>Red Cloud</t>
  </si>
  <si>
    <t>Red Endeavor</t>
  </si>
  <si>
    <t>Red Gold</t>
  </si>
  <si>
    <t>Red LaSoda</t>
  </si>
  <si>
    <t>Red LaSoda #10</t>
  </si>
  <si>
    <t>Red LaSoda 10-3</t>
  </si>
  <si>
    <t>Red LaSoda-New York</t>
  </si>
  <si>
    <t>Red Luna</t>
  </si>
  <si>
    <t>Red Maria</t>
  </si>
  <si>
    <t>Red Pontiac</t>
  </si>
  <si>
    <t>Red Thumb</t>
  </si>
  <si>
    <t>Reddale</t>
  </si>
  <si>
    <t>Redsen</t>
  </si>
  <si>
    <t>Rio Grande Russet</t>
  </si>
  <si>
    <t>Rosara</t>
  </si>
  <si>
    <t>Rose Finn Apple</t>
  </si>
  <si>
    <t>Rose Gold</t>
  </si>
  <si>
    <t>Russet Burbank</t>
  </si>
  <si>
    <t>Russet Burbank (ID Strain)</t>
  </si>
  <si>
    <t>Russet Burbank (MT Strain)</t>
  </si>
  <si>
    <t>Russet Burbank 70B</t>
  </si>
  <si>
    <t>Russet Norkotah</t>
  </si>
  <si>
    <t xml:space="preserve">Russet Norkotah 112 </t>
  </si>
  <si>
    <t xml:space="preserve">Russet Norkotah 223 </t>
  </si>
  <si>
    <t>Russet Norkotah 278</t>
  </si>
  <si>
    <t>Russet Norkotah 296</t>
  </si>
  <si>
    <t>Russet Norkotah Jorde</t>
  </si>
  <si>
    <t>Russet Norkotah LT</t>
  </si>
  <si>
    <t xml:space="preserve">Russet Norkotah Sel 3 </t>
  </si>
  <si>
    <t xml:space="preserve">Russet Norkotah Sel 8 </t>
  </si>
  <si>
    <t>Russet Nugget</t>
  </si>
  <si>
    <t>Russian Banana</t>
  </si>
  <si>
    <t>Russian Blue</t>
  </si>
  <si>
    <t>Salinero</t>
  </si>
  <si>
    <t>Sangre</t>
  </si>
  <si>
    <t>Sangre Sel 11</t>
  </si>
  <si>
    <t>Satina</t>
  </si>
  <si>
    <t>Sebago</t>
  </si>
  <si>
    <t>Shepody</t>
  </si>
  <si>
    <t>Sifra</t>
  </si>
  <si>
    <t>Silverton Russet</t>
  </si>
  <si>
    <t>Snowden</t>
  </si>
  <si>
    <t>Soprano</t>
  </si>
  <si>
    <t>Soraya</t>
  </si>
  <si>
    <t>Strawberry Paw</t>
  </si>
  <si>
    <t>Superior</t>
  </si>
  <si>
    <t>Superior (NY Strain)</t>
  </si>
  <si>
    <t>Tacoma</t>
  </si>
  <si>
    <t>Terra Rosa</t>
  </si>
  <si>
    <t>Teton Russet</t>
  </si>
  <si>
    <t>Toscana</t>
  </si>
  <si>
    <t>Umatilla Russet</t>
  </si>
  <si>
    <t>US 624-95</t>
  </si>
  <si>
    <t>US Blue</t>
  </si>
  <si>
    <t>Valery</t>
  </si>
  <si>
    <t>Viking</t>
  </si>
  <si>
    <t>Vivaldi</t>
  </si>
  <si>
    <t>W8405-1R</t>
  </si>
  <si>
    <t>W9350-1 R/R</t>
  </si>
  <si>
    <t>Waneta</t>
  </si>
  <si>
    <t xml:space="preserve">Western Russet </t>
  </si>
  <si>
    <t>White Rose</t>
  </si>
  <si>
    <t>Yellow Finn</t>
  </si>
  <si>
    <t>Yukon Gem</t>
  </si>
  <si>
    <t>Yukon Gold</t>
  </si>
  <si>
    <t>Total Acres</t>
  </si>
  <si>
    <t>Mountain Gem (A03158-2TE)</t>
  </si>
  <si>
    <t>Fortress Russet (AC99375-1RU)</t>
  </si>
  <si>
    <t xml:space="preserve"> </t>
  </si>
  <si>
    <t>AC99330-1 P/Y</t>
  </si>
  <si>
    <t>Apache</t>
  </si>
  <si>
    <t>7 Four 7</t>
  </si>
  <si>
    <t>HZC-07-6049</t>
  </si>
  <si>
    <t>Lilly</t>
  </si>
  <si>
    <t>Mondak Gold</t>
  </si>
  <si>
    <t>Electra</t>
  </si>
  <si>
    <t>Leonata</t>
  </si>
  <si>
    <t>Peela</t>
  </si>
  <si>
    <t>Arizona</t>
  </si>
  <si>
    <t>Bellanita</t>
  </si>
  <si>
    <t>Constance</t>
  </si>
  <si>
    <t>Donata</t>
  </si>
  <si>
    <t>Georgina</t>
  </si>
  <si>
    <t>Gui Valley</t>
  </si>
  <si>
    <t>Lollipop</t>
  </si>
  <si>
    <t>Madison</t>
  </si>
  <si>
    <t>Northewest Norkotah 111</t>
  </si>
  <si>
    <t>Northewest Norkotah 218</t>
  </si>
  <si>
    <t>Northewest Norkotah 90</t>
  </si>
  <si>
    <t>Purple Valley</t>
  </si>
  <si>
    <t>Ranger Russet (PHP)</t>
  </si>
  <si>
    <t>Ricarda</t>
  </si>
  <si>
    <t>Russet Norkotah (PHPL3)</t>
  </si>
  <si>
    <t>Yellow Star</t>
  </si>
  <si>
    <t>504-35</t>
  </si>
  <si>
    <t>907-15</t>
  </si>
  <si>
    <t>Bordeaux</t>
  </si>
  <si>
    <t>Crop 58</t>
  </si>
  <si>
    <t>Crop 61</t>
  </si>
  <si>
    <t>Crop 80</t>
  </si>
  <si>
    <t>Crop 82</t>
  </si>
  <si>
    <t>Evora</t>
  </si>
  <si>
    <t>Flamenco</t>
  </si>
  <si>
    <t>Jennifer</t>
  </si>
  <si>
    <t>POR 11 PG 7-1</t>
  </si>
  <si>
    <t>Primabelle</t>
  </si>
  <si>
    <t>Red Jewel</t>
  </si>
  <si>
    <t>Ute Russet</t>
  </si>
  <si>
    <t>W01251-1P</t>
  </si>
  <si>
    <t>Wendy</t>
  </si>
  <si>
    <t>AF4172-2</t>
  </si>
  <si>
    <t xml:space="preserve">Montreal </t>
  </si>
  <si>
    <t>Pomerelle Russet</t>
  </si>
  <si>
    <t>Queen Anne</t>
  </si>
  <si>
    <t>Norland "Dark Red - Z"</t>
  </si>
  <si>
    <t>Hodag</t>
  </si>
  <si>
    <t>Reveille Russet</t>
  </si>
  <si>
    <t>W8893-1R</t>
  </si>
  <si>
    <t>Manistee Selections</t>
  </si>
  <si>
    <t>Smilin Eyes</t>
  </si>
  <si>
    <t>Red Viking</t>
  </si>
  <si>
    <t>Penni</t>
  </si>
  <si>
    <t>Tessa</t>
  </si>
  <si>
    <t>08-181R</t>
  </si>
  <si>
    <t>CO05028-4P/PY</t>
  </si>
  <si>
    <t>CO05037-2R/Y</t>
  </si>
  <si>
    <t>CO05068-1RU</t>
  </si>
  <si>
    <t>CO07131-1W/Y</t>
  </si>
  <si>
    <t>CO08155-2RU/Y</t>
  </si>
  <si>
    <t>CO09076-3RU</t>
  </si>
  <si>
    <t>CO09079-5PW/Y</t>
  </si>
  <si>
    <t>CO09128-3W/Y</t>
  </si>
  <si>
    <t>CO09128-5W/Y</t>
  </si>
  <si>
    <t>CO09205-2RU</t>
  </si>
  <si>
    <t>CO09218-4W/Y</t>
  </si>
  <si>
    <t>CO98012-5R</t>
  </si>
  <si>
    <t>Julinka (E99-484-10)</t>
  </si>
  <si>
    <t>King Russet</t>
  </si>
  <si>
    <t>Amany</t>
  </si>
  <si>
    <t>Babylou</t>
  </si>
  <si>
    <t>Montana</t>
  </si>
  <si>
    <t>Prada</t>
  </si>
  <si>
    <t>Ranger Russet (Amisk)</t>
  </si>
  <si>
    <t>Russet Burbank (PHLP8)</t>
  </si>
  <si>
    <t>Tilbury</t>
  </si>
  <si>
    <t>Charlotte</t>
  </si>
  <si>
    <t>NY140 (Brodie)</t>
  </si>
  <si>
    <t>Eramosa</t>
  </si>
  <si>
    <t>Monica Russet</t>
  </si>
  <si>
    <t>AF4124-7</t>
  </si>
  <si>
    <t>Echo Russet</t>
  </si>
  <si>
    <t>Lady Alba</t>
  </si>
  <si>
    <t>Lady Terra</t>
  </si>
  <si>
    <t>Rock</t>
  </si>
  <si>
    <t>Vanguard Russet</t>
  </si>
  <si>
    <t>Vizelle</t>
  </si>
  <si>
    <t>Paroli</t>
  </si>
  <si>
    <t>08-407</t>
  </si>
  <si>
    <t>AC03433-1W</t>
  </si>
  <si>
    <t>CO00188-4W</t>
  </si>
  <si>
    <t>CO02321-4W</t>
  </si>
  <si>
    <t>CO04220-7RU</t>
  </si>
  <si>
    <t>CO05024-11RU</t>
  </si>
  <si>
    <t>CO05152-5RU</t>
  </si>
  <si>
    <t>CO07015-4RU</t>
  </si>
  <si>
    <t>CO07070-13W</t>
  </si>
  <si>
    <t>CO97222-1R/R</t>
  </si>
  <si>
    <t>DT6063</t>
  </si>
  <si>
    <t>A06021-1T (La Bella Russet)</t>
  </si>
  <si>
    <t>Delta Red</t>
  </si>
  <si>
    <t>Blushing Bell</t>
  </si>
  <si>
    <t>Cristina</t>
  </si>
  <si>
    <t>Golden Globe</t>
  </si>
  <si>
    <t>902-47</t>
  </si>
  <si>
    <t>NDA050237B-1R</t>
  </si>
  <si>
    <t>Baby Boomer</t>
  </si>
  <si>
    <t>White Pearl</t>
  </si>
  <si>
    <t>Maggie</t>
  </si>
  <si>
    <t>MSX 324-1P</t>
  </si>
  <si>
    <t>Yukon Gold Selection #1</t>
  </si>
  <si>
    <t>Brodie</t>
  </si>
  <si>
    <t>Barcelona</t>
  </si>
  <si>
    <t>Bergerac</t>
  </si>
  <si>
    <t>D 06-37-04</t>
  </si>
  <si>
    <t>Lady Liberty</t>
  </si>
  <si>
    <t>MN07112</t>
  </si>
  <si>
    <t>Monte Carlo</t>
  </si>
  <si>
    <t>Red Magic</t>
  </si>
  <si>
    <t>Toronto</t>
  </si>
  <si>
    <t>Castle Russet</t>
  </si>
  <si>
    <t>Pacific Russet</t>
  </si>
  <si>
    <t>AO06191-1</t>
  </si>
  <si>
    <t>Lelah</t>
  </si>
  <si>
    <t>Vigor</t>
  </si>
  <si>
    <t>Acoustic</t>
  </si>
  <si>
    <t>Lanorma</t>
  </si>
  <si>
    <t>MSW343-2R</t>
  </si>
  <si>
    <t>MSX569-1R</t>
  </si>
  <si>
    <t>Rosemara</t>
  </si>
  <si>
    <t>RP2009-5R</t>
  </si>
  <si>
    <t>Vicky</t>
  </si>
  <si>
    <t>Red Prairie</t>
  </si>
  <si>
    <t>UW Breeding Lines</t>
  </si>
  <si>
    <t>Alverstone Russet</t>
  </si>
  <si>
    <t>Mackinaw (MSX540-4)</t>
  </si>
  <si>
    <t>W9426-3R/W</t>
  </si>
  <si>
    <t>Krantz</t>
  </si>
  <si>
    <t>CO10064-1W/Y</t>
  </si>
  <si>
    <t>CO10073-7W</t>
  </si>
  <si>
    <t>CO10076-4W</t>
  </si>
  <si>
    <t>CO10087-4RU</t>
  </si>
  <si>
    <t>CO10091-1RU</t>
  </si>
  <si>
    <t>CO10098-5W/Y</t>
  </si>
  <si>
    <t>CO09036-2RU</t>
  </si>
  <si>
    <t>CO07102-1R</t>
  </si>
  <si>
    <t>CO05228-4R</t>
  </si>
  <si>
    <t>Alta Cloud</t>
  </si>
  <si>
    <t>AC10376-1W/Y</t>
  </si>
  <si>
    <t>Elmo</t>
  </si>
  <si>
    <t>Sangre 10</t>
  </si>
  <si>
    <t>Gerona</t>
  </si>
  <si>
    <t>Hamlin</t>
  </si>
  <si>
    <t>Huron Chipper</t>
  </si>
  <si>
    <t>KO-141846R</t>
  </si>
  <si>
    <t>KO-152487P</t>
  </si>
  <si>
    <t>KO-153228</t>
  </si>
  <si>
    <t>Petoskey</t>
  </si>
  <si>
    <t>Sunset Russet</t>
  </si>
  <si>
    <t>Upstate Abundance</t>
  </si>
  <si>
    <t>Ivory Russet 2482</t>
  </si>
  <si>
    <t>Bison</t>
  </si>
  <si>
    <t>MN13142-32</t>
  </si>
  <si>
    <t>ND113207-1R</t>
  </si>
  <si>
    <t>ND1241-1Y</t>
  </si>
  <si>
    <t>NY163</t>
  </si>
  <si>
    <t>Operle</t>
  </si>
  <si>
    <t>Sinatra</t>
  </si>
  <si>
    <t>Dakota Trailblazer</t>
  </si>
  <si>
    <t>Experimental</t>
  </si>
  <si>
    <t>Baltic Rose</t>
  </si>
  <si>
    <t>Blackberry</t>
  </si>
  <si>
    <t>NY161</t>
  </si>
  <si>
    <t>NY164</t>
  </si>
  <si>
    <t>NY165</t>
  </si>
  <si>
    <t>NYE11-45</t>
  </si>
  <si>
    <t>08 6735.1</t>
  </si>
  <si>
    <t>320-61</t>
  </si>
  <si>
    <t>Algonquin</t>
  </si>
  <si>
    <t>Christil</t>
  </si>
  <si>
    <t>COA07365-4RY</t>
  </si>
  <si>
    <t>Crop 100</t>
  </si>
  <si>
    <t>Crop 123</t>
  </si>
  <si>
    <t>Crop 77</t>
  </si>
  <si>
    <t>Crop 92</t>
  </si>
  <si>
    <t>DVY 08-119</t>
  </si>
  <si>
    <t>HZC07-1356</t>
  </si>
  <si>
    <t>Ikarus</t>
  </si>
  <si>
    <t>Mary Ann</t>
  </si>
  <si>
    <t>Meister</t>
  </si>
  <si>
    <t>Nectar</t>
  </si>
  <si>
    <t>RP2008-3W</t>
  </si>
  <si>
    <t>RP2009-02R</t>
  </si>
  <si>
    <t>RP2011-02Y</t>
  </si>
  <si>
    <t>RP2011-14Y</t>
  </si>
  <si>
    <t>NDA05237B-1R</t>
  </si>
  <si>
    <t>Jemseg</t>
  </si>
  <si>
    <t>Sarpo Mira</t>
  </si>
  <si>
    <t>Viking 'Red'</t>
  </si>
  <si>
    <t>Aladin</t>
  </si>
  <si>
    <t>Anouk</t>
  </si>
  <si>
    <t>Boraking Valley</t>
  </si>
  <si>
    <t>Early Valley</t>
  </si>
  <si>
    <t>Easy Chip Valley</t>
  </si>
  <si>
    <t>Giant Valley</t>
  </si>
  <si>
    <t>Love Gold Valley</t>
  </si>
  <si>
    <t>Moulin Rouge</t>
  </si>
  <si>
    <t>MSU Red Marker #2</t>
  </si>
  <si>
    <t>MSZ109-05RR</t>
  </si>
  <si>
    <t>MSZ109-07PP</t>
  </si>
  <si>
    <t>MX324-1P</t>
  </si>
  <si>
    <t>Omni King Valley</t>
  </si>
  <si>
    <t>Princess Alexia</t>
  </si>
  <si>
    <t>Raspberry</t>
  </si>
  <si>
    <t>Rose Red Valley</t>
  </si>
  <si>
    <t>Taebok Valley</t>
  </si>
  <si>
    <t>Tokio</t>
  </si>
  <si>
    <t>AC11494-6W</t>
  </si>
  <si>
    <t>CO08062-3PF/P</t>
  </si>
  <si>
    <t>CO11009-3RU</t>
  </si>
  <si>
    <t>CO11023-2W</t>
  </si>
  <si>
    <t>CO11037-5W</t>
  </si>
  <si>
    <t>CO11250-1W/Y</t>
  </si>
  <si>
    <t>CO11266-1W/Y</t>
  </si>
  <si>
    <t>CO12152-1RU</t>
  </si>
  <si>
    <t>CO12235-3W</t>
  </si>
  <si>
    <t>CO12293-1W</t>
  </si>
  <si>
    <t>CO12378-1RU</t>
  </si>
  <si>
    <t>Igorota</t>
  </si>
  <si>
    <t>Ricky Russet</t>
  </si>
  <si>
    <t>Hilite Russet</t>
  </si>
  <si>
    <t>Cerata KWS</t>
  </si>
  <si>
    <t>River Russet</t>
  </si>
  <si>
    <t>Sound</t>
  </si>
  <si>
    <t>A06030-23</t>
  </si>
  <si>
    <t>Prairie Sun-TT08-024/20</t>
  </si>
  <si>
    <t>HZC047-6049</t>
  </si>
  <si>
    <t>W9742-3Rus</t>
  </si>
  <si>
    <t>ao8433</t>
  </si>
  <si>
    <t>MSV093-1Y</t>
  </si>
  <si>
    <t>Spartan Red Marker</t>
  </si>
  <si>
    <t>POR12PG28-1  (Deliciae</t>
  </si>
  <si>
    <t>AAC POPPY</t>
  </si>
  <si>
    <t>Angelina</t>
  </si>
  <si>
    <t>Corinna</t>
  </si>
  <si>
    <t>Excellency</t>
  </si>
  <si>
    <t>Floridana</t>
  </si>
  <si>
    <t>PSS10/467/2</t>
  </si>
  <si>
    <t xml:space="preserve">Spartan Red   </t>
  </si>
  <si>
    <t>Zoe</t>
  </si>
  <si>
    <t>A08433-4STO</t>
  </si>
  <si>
    <t>CW08221-5Rus</t>
  </si>
  <si>
    <t>Frisian Gold</t>
  </si>
  <si>
    <t>NY168</t>
  </si>
  <si>
    <t>W12078-76</t>
  </si>
  <si>
    <t>W9133-1RUS (Plover Russet)</t>
  </si>
  <si>
    <t>W9433-1RUS (Lakeview Russet)</t>
  </si>
  <si>
    <t>AF4157-6</t>
  </si>
  <si>
    <t>AF5071-2</t>
  </si>
  <si>
    <t>AF5429-3</t>
  </si>
  <si>
    <t>Pinto Gold</t>
  </si>
  <si>
    <t>Volare</t>
  </si>
  <si>
    <t>ATND99331-2 Pinto Y</t>
  </si>
  <si>
    <t>Belle de Fontenay</t>
  </si>
  <si>
    <t>California Gold</t>
  </si>
  <si>
    <t>Criola #5</t>
  </si>
  <si>
    <t>Dore</t>
  </si>
  <si>
    <t>Morning Gold</t>
  </si>
  <si>
    <t>ND081571-3R</t>
  </si>
  <si>
    <t>Negra Ojosa</t>
  </si>
  <si>
    <t>Sieglinde</t>
  </si>
  <si>
    <t>Skagit Valley Gold</t>
  </si>
  <si>
    <t>Verdi</t>
  </si>
  <si>
    <t>Voyager</t>
  </si>
  <si>
    <t>Yema de Huevo</t>
  </si>
  <si>
    <t>Snowchip</t>
  </si>
  <si>
    <t>British Queen</t>
  </si>
  <si>
    <t>918-21</t>
  </si>
  <si>
    <t>AR2018-07</t>
  </si>
  <si>
    <t>BIW09-153</t>
  </si>
  <si>
    <t>CMK 2009-630-001</t>
  </si>
  <si>
    <t>Diva</t>
  </si>
  <si>
    <t>HCZ07-1356</t>
  </si>
  <si>
    <t>HZA19-1486</t>
  </si>
  <si>
    <t>HZD05-1670</t>
  </si>
  <si>
    <t>HZD08-1059</t>
  </si>
  <si>
    <t>HZD09-7530</t>
  </si>
  <si>
    <t>HZD09-9222</t>
  </si>
  <si>
    <t>Libertie</t>
  </si>
  <si>
    <t>Linus</t>
  </si>
  <si>
    <t>MSX343-2R</t>
  </si>
  <si>
    <t>NDA0205237-1R</t>
  </si>
  <si>
    <t>NDA050237-1A</t>
  </si>
  <si>
    <t>Purple Iris</t>
  </si>
  <si>
    <t>RP2008-6Y</t>
  </si>
  <si>
    <t>RP2015-J</t>
  </si>
  <si>
    <t>Sally</t>
  </si>
  <si>
    <t>Sunita</t>
  </si>
  <si>
    <t>Tiger</t>
  </si>
  <si>
    <t>Umatilla LS</t>
  </si>
  <si>
    <t>Deliciae</t>
  </si>
  <si>
    <t>CO10085-1RU</t>
  </si>
  <si>
    <t>CO11023-9W</t>
  </si>
  <si>
    <t>Unica</t>
  </si>
  <si>
    <t>MSW474-1</t>
  </si>
  <si>
    <t>MSZ242-13</t>
  </si>
  <si>
    <t>Autumn Rose</t>
  </si>
  <si>
    <t>CalWhite</t>
  </si>
  <si>
    <t>2021 Total Certified Seed Accepted Acres - USA</t>
  </si>
  <si>
    <t>Lemhi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</si>
</sst>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2"/>
      <color theme="1"/>
      <name val="Times New Roman"/>
      <family val="2"/>
    </font>
    <font>
      <sz val="12"/>
      <color theme="1"/>
      <name val="Times"/>
      <family val="2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Calibri"/>
      <family val="2"/>
      <scheme val="minor"/>
    </font>
    <font>
      <sz val="9"/>
      <color indexed="8"/>
      <name val="Times New Roman"/>
      <family val="1"/>
    </font>
    <font>
      <sz val="9"/>
      <color theme="1"/>
      <name val="Times New Roman"/>
      <family val="1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indexed="64"/>
      </left>
      <right/>
      <top/>
      <bottom style="thin">
        <color theme="0" tint="-0.14999847407452621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43" fontId="5" fillId="0" borderId="0" applyFont="0" applyFill="0" applyBorder="0" applyAlignment="0" applyProtection="0"/>
  </cellStyleXfs>
  <cellXfs count="56">
    <xf numFmtId="0" fontId="0" fillId="0" borderId="0" xfId="0"/>
    <xf numFmtId="164" fontId="2" fillId="0" borderId="1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164" fontId="1" fillId="0" borderId="0" xfId="0" applyNumberFormat="1" applyFont="1"/>
    <xf numFmtId="164" fontId="1" fillId="0" borderId="0" xfId="0" applyNumberFormat="1" applyFont="1" applyFill="1"/>
    <xf numFmtId="164" fontId="2" fillId="0" borderId="5" xfId="0" applyNumberFormat="1" applyFont="1" applyBorder="1"/>
    <xf numFmtId="2" fontId="1" fillId="0" borderId="0" xfId="0" applyNumberFormat="1" applyFont="1" applyFill="1" applyBorder="1" applyAlignment="1">
      <alignment horizontal="right"/>
    </xf>
    <xf numFmtId="2" fontId="1" fillId="0" borderId="0" xfId="0" applyNumberFormat="1" applyFont="1" applyFill="1" applyAlignment="1">
      <alignment horizontal="right"/>
    </xf>
    <xf numFmtId="0" fontId="1" fillId="0" borderId="0" xfId="0" applyFont="1"/>
    <xf numFmtId="2" fontId="1" fillId="0" borderId="0" xfId="0" applyNumberFormat="1" applyFont="1"/>
    <xf numFmtId="2" fontId="2" fillId="0" borderId="6" xfId="0" applyNumberFormat="1" applyFont="1" applyBorder="1"/>
    <xf numFmtId="2" fontId="2" fillId="0" borderId="2" xfId="0" applyNumberFormat="1" applyFont="1" applyBorder="1" applyAlignment="1">
      <alignment horizontal="center"/>
    </xf>
    <xf numFmtId="0" fontId="1" fillId="0" borderId="0" xfId="1" applyNumberFormat="1" applyFont="1" applyFill="1" applyBorder="1"/>
    <xf numFmtId="2" fontId="2" fillId="0" borderId="0" xfId="0" applyNumberFormat="1" applyFont="1" applyAlignment="1">
      <alignment vertical="center"/>
    </xf>
    <xf numFmtId="2" fontId="2" fillId="0" borderId="3" xfId="0" applyNumberFormat="1" applyFont="1" applyBorder="1" applyAlignment="1">
      <alignment horizontal="center"/>
    </xf>
    <xf numFmtId="2" fontId="2" fillId="0" borderId="0" xfId="0" applyNumberFormat="1" applyFont="1"/>
    <xf numFmtId="2" fontId="2" fillId="0" borderId="0" xfId="0" applyNumberFormat="1" applyFont="1" applyFill="1" applyBorder="1" applyAlignment="1">
      <alignment horizontal="right" vertical="center"/>
    </xf>
    <xf numFmtId="2" fontId="2" fillId="0" borderId="0" xfId="0" applyNumberFormat="1" applyFont="1" applyFill="1" applyAlignment="1">
      <alignment horizontal="right" vertical="center"/>
    </xf>
    <xf numFmtId="2" fontId="2" fillId="0" borderId="0" xfId="0" applyNumberFormat="1" applyFont="1" applyAlignment="1">
      <alignment horizontal="right" vertical="center"/>
    </xf>
    <xf numFmtId="2" fontId="2" fillId="0" borderId="5" xfId="0" applyNumberFormat="1" applyFont="1" applyFill="1" applyBorder="1" applyAlignment="1">
      <alignment horizontal="right"/>
    </xf>
    <xf numFmtId="2" fontId="1" fillId="0" borderId="0" xfId="0" applyNumberFormat="1" applyFont="1" applyFill="1" applyBorder="1" applyAlignment="1" applyProtection="1">
      <alignment horizontal="right"/>
      <protection locked="0"/>
    </xf>
    <xf numFmtId="2" fontId="1" fillId="0" borderId="0" xfId="0" applyNumberFormat="1" applyFont="1" applyBorder="1" applyAlignment="1">
      <alignment horizontal="right"/>
    </xf>
    <xf numFmtId="2" fontId="1" fillId="0" borderId="0" xfId="0" applyNumberFormat="1" applyFont="1" applyFill="1" applyAlignment="1" applyProtection="1">
      <alignment horizontal="right"/>
      <protection locked="0"/>
    </xf>
    <xf numFmtId="2" fontId="1" fillId="0" borderId="0" xfId="0" applyNumberFormat="1" applyFont="1" applyAlignment="1">
      <alignment horizontal="right"/>
    </xf>
    <xf numFmtId="2" fontId="1" fillId="0" borderId="0" xfId="1" applyNumberFormat="1" applyFont="1" applyFill="1" applyBorder="1" applyAlignment="1">
      <alignment horizontal="right"/>
    </xf>
    <xf numFmtId="2" fontId="1" fillId="0" borderId="0" xfId="3" applyNumberFormat="1" applyFont="1" applyFill="1" applyBorder="1" applyAlignment="1">
      <alignment horizontal="right" vertical="top"/>
    </xf>
    <xf numFmtId="2" fontId="1" fillId="0" borderId="4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left"/>
    </xf>
    <xf numFmtId="2" fontId="2" fillId="2" borderId="1" xfId="0" applyNumberFormat="1" applyFont="1" applyFill="1" applyBorder="1" applyAlignment="1">
      <alignment horizontal="right"/>
    </xf>
    <xf numFmtId="2" fontId="1" fillId="2" borderId="0" xfId="0" applyNumberFormat="1" applyFont="1" applyFill="1" applyBorder="1" applyAlignment="1">
      <alignment horizontal="right"/>
    </xf>
    <xf numFmtId="2" fontId="1" fillId="2" borderId="0" xfId="0" applyNumberFormat="1" applyFont="1" applyFill="1" applyAlignment="1">
      <alignment horizontal="right"/>
    </xf>
    <xf numFmtId="2" fontId="1" fillId="2" borderId="0" xfId="1" applyNumberFormat="1" applyFont="1" applyFill="1" applyBorder="1" applyAlignment="1">
      <alignment horizontal="right"/>
    </xf>
    <xf numFmtId="2" fontId="2" fillId="2" borderId="5" xfId="0" applyNumberFormat="1" applyFont="1" applyFill="1" applyBorder="1" applyAlignment="1">
      <alignment horizontal="right"/>
    </xf>
    <xf numFmtId="2" fontId="2" fillId="0" borderId="1" xfId="0" applyNumberFormat="1" applyFont="1" applyBorder="1" applyAlignment="1">
      <alignment horizontal="left"/>
    </xf>
    <xf numFmtId="2" fontId="1" fillId="0" borderId="0" xfId="0" applyNumberFormat="1" applyFont="1" applyBorder="1" applyAlignment="1">
      <alignment horizontal="left"/>
    </xf>
    <xf numFmtId="2" fontId="1" fillId="0" borderId="0" xfId="0" applyNumberFormat="1" applyFont="1" applyFill="1" applyBorder="1" applyAlignment="1">
      <alignment horizontal="left" vertical="top" wrapText="1"/>
    </xf>
    <xf numFmtId="2" fontId="1" fillId="0" borderId="0" xfId="0" applyNumberFormat="1" applyFont="1" applyFill="1" applyBorder="1" applyAlignment="1">
      <alignment horizontal="right" vertical="top" wrapText="1"/>
    </xf>
    <xf numFmtId="2" fontId="1" fillId="0" borderId="0" xfId="1" applyNumberFormat="1" applyFont="1" applyFill="1" applyBorder="1"/>
    <xf numFmtId="2" fontId="1" fillId="0" borderId="0" xfId="0" applyNumberFormat="1" applyFont="1" applyFill="1"/>
    <xf numFmtId="2" fontId="1" fillId="0" borderId="0" xfId="0" applyNumberFormat="1" applyFont="1" applyBorder="1"/>
    <xf numFmtId="2" fontId="8" fillId="0" borderId="0" xfId="0" applyNumberFormat="1" applyFont="1" applyFill="1" applyAlignment="1">
      <alignment horizontal="left"/>
    </xf>
    <xf numFmtId="2" fontId="2" fillId="0" borderId="5" xfId="0" applyNumberFormat="1" applyFont="1" applyBorder="1"/>
    <xf numFmtId="2" fontId="2" fillId="0" borderId="1" xfId="0" applyNumberFormat="1" applyFont="1" applyFill="1" applyBorder="1" applyAlignment="1">
      <alignment horizontal="center"/>
    </xf>
    <xf numFmtId="0" fontId="9" fillId="3" borderId="7" xfId="0" applyFont="1" applyFill="1" applyBorder="1"/>
    <xf numFmtId="0" fontId="1" fillId="0" borderId="0" xfId="0" applyFont="1" applyAlignment="1">
      <alignment horizontal="left"/>
    </xf>
    <xf numFmtId="0" fontId="9" fillId="0" borderId="0" xfId="0" applyFont="1"/>
    <xf numFmtId="2" fontId="1" fillId="0" borderId="0" xfId="0" applyNumberFormat="1" applyFont="1" applyFill="1" applyBorder="1" applyAlignment="1">
      <alignment horizontal="center"/>
    </xf>
    <xf numFmtId="2" fontId="1" fillId="0" borderId="8" xfId="0" applyNumberFormat="1" applyFont="1" applyFill="1" applyBorder="1" applyAlignment="1">
      <alignment horizontal="right"/>
    </xf>
    <xf numFmtId="2" fontId="1" fillId="0" borderId="9" xfId="0" applyNumberFormat="1" applyFont="1" applyBorder="1"/>
    <xf numFmtId="0" fontId="9" fillId="3" borderId="11" xfId="0" applyFont="1" applyFill="1" applyBorder="1"/>
    <xf numFmtId="2" fontId="1" fillId="0" borderId="10" xfId="0" applyNumberFormat="1" applyFont="1" applyFill="1" applyBorder="1" applyAlignment="1" applyProtection="1">
      <alignment horizontal="right"/>
      <protection locked="0"/>
    </xf>
    <xf numFmtId="2" fontId="1" fillId="0" borderId="11" xfId="0" applyNumberFormat="1" applyFont="1" applyBorder="1"/>
    <xf numFmtId="2" fontId="2" fillId="0" borderId="5" xfId="0" applyNumberFormat="1" applyFont="1" applyFill="1" applyBorder="1" applyAlignment="1">
      <alignment horizontal="center"/>
    </xf>
    <xf numFmtId="2" fontId="6" fillId="0" borderId="0" xfId="0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0" fontId="0" fillId="0" borderId="0" xfId="0" applyAlignment="1">
      <alignment vertical="center"/>
    </xf>
  </cellXfs>
  <cellStyles count="4">
    <cellStyle name="Comma" xfId="3" builtinId="3"/>
    <cellStyle name="Normal" xfId="0" builtinId="0"/>
    <cellStyle name="Normal 2" xfId="2" xr:uid="{00000000-0005-0000-0000-000001000000}"/>
    <cellStyle name="Normal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25"/>
  <sheetViews>
    <sheetView tabSelected="1" zoomScale="124" zoomScaleNormal="124" workbookViewId="0">
      <selection activeCell="C19" sqref="C19"/>
    </sheetView>
  </sheetViews>
  <sheetFormatPr defaultColWidth="8" defaultRowHeight="13.5" customHeight="1" x14ac:dyDescent="0.2"/>
  <cols>
    <col min="1" max="1" width="23.28515625" style="9" customWidth="1"/>
    <col min="2" max="4" width="8.140625" style="7" customWidth="1"/>
    <col min="5" max="5" width="8.140625" style="6" customWidth="1"/>
    <col min="6" max="14" width="8.140625" style="7" customWidth="1"/>
    <col min="15" max="17" width="8.140625" style="23" hidden="1" customWidth="1"/>
    <col min="18" max="19" width="8.140625" style="7" customWidth="1"/>
    <col min="20" max="20" width="10" style="15" customWidth="1"/>
    <col min="21" max="16384" width="8" style="9"/>
  </cols>
  <sheetData>
    <row r="1" spans="1:20" ht="13.5" customHeight="1" x14ac:dyDescent="0.2">
      <c r="A1" s="53" t="s">
        <v>570</v>
      </c>
      <c r="B1" s="54"/>
      <c r="C1" s="54"/>
      <c r="D1" s="54"/>
      <c r="E1" s="55"/>
      <c r="F1" s="55"/>
      <c r="G1" s="17"/>
      <c r="H1" s="17"/>
      <c r="I1" s="17"/>
      <c r="J1" s="17"/>
      <c r="K1" s="17"/>
      <c r="L1" s="17"/>
      <c r="M1" s="16"/>
      <c r="N1" s="17"/>
      <c r="O1" s="18"/>
      <c r="P1" s="18"/>
      <c r="Q1" s="18"/>
      <c r="R1" s="17"/>
      <c r="S1" s="17"/>
      <c r="T1" s="13"/>
    </row>
    <row r="2" spans="1:20" ht="13.5" customHeight="1" thickBot="1" x14ac:dyDescent="0.25">
      <c r="A2" s="33" t="s">
        <v>0</v>
      </c>
      <c r="B2" s="42" t="s">
        <v>1</v>
      </c>
      <c r="C2" s="42" t="s">
        <v>2</v>
      </c>
      <c r="D2" s="42" t="s">
        <v>3</v>
      </c>
      <c r="E2" s="52" t="s">
        <v>4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42" t="s">
        <v>10</v>
      </c>
      <c r="L2" s="42" t="s">
        <v>11</v>
      </c>
      <c r="M2" s="42" t="s">
        <v>12</v>
      </c>
      <c r="N2" s="42" t="s">
        <v>13</v>
      </c>
      <c r="O2" s="42" t="s">
        <v>14</v>
      </c>
      <c r="P2" s="42" t="s">
        <v>15</v>
      </c>
      <c r="Q2" s="42" t="s">
        <v>16</v>
      </c>
      <c r="R2" s="42" t="s">
        <v>17</v>
      </c>
      <c r="S2" s="42" t="s">
        <v>18</v>
      </c>
      <c r="T2" s="11" t="s">
        <v>19</v>
      </c>
    </row>
    <row r="3" spans="1:20" ht="13.5" customHeight="1" x14ac:dyDescent="0.2">
      <c r="A3" s="34" t="s">
        <v>264</v>
      </c>
      <c r="B3" s="20"/>
      <c r="C3" s="6">
        <v>2</v>
      </c>
      <c r="D3" s="6"/>
      <c r="E3" s="20">
        <v>0.7</v>
      </c>
      <c r="F3" s="6"/>
      <c r="G3" s="6"/>
      <c r="I3" s="20"/>
      <c r="J3" s="6"/>
      <c r="K3" s="6"/>
      <c r="L3" s="6"/>
      <c r="N3" s="20"/>
      <c r="O3" s="21"/>
      <c r="P3" s="21"/>
      <c r="Q3" s="21"/>
      <c r="R3" s="7">
        <v>6.34</v>
      </c>
      <c r="S3" s="6"/>
      <c r="T3" s="14">
        <f t="shared" ref="T3:T44" si="0">SUM(B3:S3)</f>
        <v>9.0399999999999991</v>
      </c>
    </row>
    <row r="4" spans="1:20" ht="13.5" customHeight="1" x14ac:dyDescent="0.2">
      <c r="A4" s="35" t="s">
        <v>438</v>
      </c>
      <c r="B4" s="20"/>
      <c r="C4" s="6"/>
      <c r="D4" s="6">
        <v>0.95000000000000007</v>
      </c>
      <c r="E4" s="20"/>
      <c r="F4" s="6"/>
      <c r="G4" s="6"/>
      <c r="H4" s="6"/>
      <c r="I4" s="20"/>
      <c r="J4" s="6"/>
      <c r="K4" s="6"/>
      <c r="L4" s="6"/>
      <c r="N4" s="20"/>
      <c r="O4" s="21"/>
      <c r="P4" s="21"/>
      <c r="Q4" s="21"/>
      <c r="S4" s="36"/>
      <c r="T4" s="14">
        <f t="shared" si="0"/>
        <v>0.95000000000000007</v>
      </c>
    </row>
    <row r="5" spans="1:20" ht="13.5" customHeight="1" x14ac:dyDescent="0.2">
      <c r="A5" s="34" t="s">
        <v>439</v>
      </c>
      <c r="B5" s="20"/>
      <c r="C5" s="6"/>
      <c r="D5" s="6"/>
      <c r="E5" s="20"/>
      <c r="F5" s="6"/>
      <c r="G5" s="6"/>
      <c r="H5" s="6"/>
      <c r="I5" s="20"/>
      <c r="J5" s="6"/>
      <c r="K5" s="6"/>
      <c r="L5" s="6"/>
      <c r="M5" s="6"/>
      <c r="N5" s="20"/>
      <c r="O5" s="21"/>
      <c r="P5" s="21"/>
      <c r="Q5" s="21"/>
      <c r="R5" s="20">
        <v>1.37</v>
      </c>
      <c r="S5" s="6"/>
      <c r="T5" s="14">
        <f t="shared" si="0"/>
        <v>1.37</v>
      </c>
    </row>
    <row r="6" spans="1:20" ht="13.5" customHeight="1" x14ac:dyDescent="0.2">
      <c r="A6" s="34" t="s">
        <v>287</v>
      </c>
      <c r="B6" s="20"/>
      <c r="C6" s="6"/>
      <c r="D6" s="6"/>
      <c r="E6" s="20"/>
      <c r="F6" s="6"/>
      <c r="G6" s="6"/>
      <c r="H6" s="6"/>
      <c r="I6" s="20"/>
      <c r="J6" s="6"/>
      <c r="K6" s="6"/>
      <c r="L6" s="6"/>
      <c r="M6" s="6"/>
      <c r="N6" s="20"/>
      <c r="O6" s="21"/>
      <c r="P6" s="21"/>
      <c r="Q6" s="21"/>
      <c r="R6" s="7">
        <v>33.06</v>
      </c>
      <c r="S6" s="6"/>
      <c r="T6" s="14">
        <f t="shared" si="0"/>
        <v>33.06</v>
      </c>
    </row>
    <row r="7" spans="1:20" ht="13.5" customHeight="1" x14ac:dyDescent="0.2">
      <c r="A7" s="9" t="s">
        <v>366</v>
      </c>
      <c r="B7" s="22"/>
      <c r="E7" s="20"/>
      <c r="I7" s="22"/>
      <c r="M7" s="6"/>
      <c r="N7" s="20"/>
      <c r="R7" s="7">
        <v>0.08</v>
      </c>
      <c r="T7" s="14">
        <f t="shared" si="0"/>
        <v>0.08</v>
      </c>
    </row>
    <row r="8" spans="1:20" ht="13.5" customHeight="1" x14ac:dyDescent="0.2">
      <c r="A8" s="9" t="s">
        <v>288</v>
      </c>
      <c r="B8" s="22"/>
      <c r="E8" s="20"/>
      <c r="I8" s="22"/>
      <c r="J8" s="46">
        <v>2.29</v>
      </c>
      <c r="M8" s="6"/>
      <c r="N8" s="20"/>
      <c r="R8" s="7">
        <v>317</v>
      </c>
      <c r="T8" s="14">
        <f t="shared" si="0"/>
        <v>319.29000000000002</v>
      </c>
    </row>
    <row r="9" spans="1:20" ht="13.5" customHeight="1" x14ac:dyDescent="0.2">
      <c r="A9" s="45" t="s">
        <v>539</v>
      </c>
      <c r="B9" s="22"/>
      <c r="E9" s="20"/>
      <c r="I9" s="22"/>
      <c r="M9" s="6"/>
      <c r="N9" s="20"/>
      <c r="R9" s="7">
        <v>0.08</v>
      </c>
      <c r="T9" s="14">
        <f t="shared" si="0"/>
        <v>0.08</v>
      </c>
    </row>
    <row r="10" spans="1:20" ht="13.5" customHeight="1" x14ac:dyDescent="0.2">
      <c r="A10" s="43" t="s">
        <v>504</v>
      </c>
      <c r="B10" s="22"/>
      <c r="E10" s="20">
        <v>1.38</v>
      </c>
      <c r="I10" s="22"/>
      <c r="M10" s="6"/>
      <c r="N10" s="20"/>
      <c r="T10" s="14">
        <f t="shared" si="0"/>
        <v>1.38</v>
      </c>
    </row>
    <row r="11" spans="1:20" ht="13.5" customHeight="1" x14ac:dyDescent="0.2">
      <c r="A11" s="9" t="s">
        <v>20</v>
      </c>
      <c r="B11" s="22"/>
      <c r="F11" s="7">
        <v>7</v>
      </c>
      <c r="I11" s="22"/>
      <c r="M11" s="6"/>
      <c r="N11" s="6"/>
      <c r="R11" s="22"/>
      <c r="T11" s="14">
        <f t="shared" si="0"/>
        <v>7</v>
      </c>
    </row>
    <row r="12" spans="1:20" ht="13.5" customHeight="1" x14ac:dyDescent="0.2">
      <c r="A12" s="9" t="s">
        <v>387</v>
      </c>
      <c r="B12" s="22"/>
      <c r="C12" s="7">
        <v>2</v>
      </c>
      <c r="I12" s="22"/>
      <c r="M12" s="6"/>
      <c r="N12" s="6"/>
      <c r="R12" s="7">
        <v>1.25</v>
      </c>
      <c r="T12" s="14">
        <f t="shared" si="0"/>
        <v>3.25</v>
      </c>
    </row>
    <row r="13" spans="1:20" ht="13.5" customHeight="1" x14ac:dyDescent="0.2">
      <c r="A13" s="9" t="s">
        <v>351</v>
      </c>
      <c r="B13" s="22"/>
      <c r="D13" s="7">
        <v>0.32499999999999996</v>
      </c>
      <c r="I13" s="22"/>
      <c r="M13" s="6"/>
      <c r="N13" s="6"/>
      <c r="R13" s="22"/>
      <c r="T13" s="14">
        <f t="shared" si="0"/>
        <v>0.32499999999999996</v>
      </c>
    </row>
    <row r="14" spans="1:20" ht="13.5" customHeight="1" x14ac:dyDescent="0.2">
      <c r="A14" s="9" t="s">
        <v>22</v>
      </c>
      <c r="B14" s="22"/>
      <c r="D14" s="7">
        <v>0.33</v>
      </c>
      <c r="I14" s="22"/>
      <c r="M14" s="6"/>
      <c r="N14" s="6"/>
      <c r="R14" s="22"/>
      <c r="T14" s="14">
        <f t="shared" si="0"/>
        <v>0.33</v>
      </c>
    </row>
    <row r="15" spans="1:20" ht="13.5" customHeight="1" x14ac:dyDescent="0.2">
      <c r="A15" s="9" t="s">
        <v>23</v>
      </c>
      <c r="B15" s="22"/>
      <c r="D15" s="7">
        <v>6.9950000000000001</v>
      </c>
      <c r="I15" s="22"/>
      <c r="M15" s="6"/>
      <c r="N15" s="6"/>
      <c r="R15" s="22"/>
      <c r="T15" s="14">
        <f t="shared" si="0"/>
        <v>6.9950000000000001</v>
      </c>
    </row>
    <row r="16" spans="1:20" ht="13.5" customHeight="1" x14ac:dyDescent="0.2">
      <c r="A16" s="9" t="s">
        <v>410</v>
      </c>
      <c r="B16" s="22"/>
      <c r="D16" s="7">
        <v>0.80499999999999994</v>
      </c>
      <c r="I16" s="22"/>
      <c r="M16" s="6"/>
      <c r="N16" s="6"/>
      <c r="R16" s="22"/>
      <c r="T16" s="14">
        <f t="shared" si="0"/>
        <v>0.80499999999999994</v>
      </c>
    </row>
    <row r="17" spans="1:20" ht="13.5" customHeight="1" x14ac:dyDescent="0.2">
      <c r="A17" s="9" t="s">
        <v>479</v>
      </c>
      <c r="B17" s="22"/>
      <c r="D17" s="7">
        <v>0.64</v>
      </c>
      <c r="I17" s="22"/>
      <c r="M17" s="6"/>
      <c r="N17" s="6"/>
      <c r="R17" s="22"/>
      <c r="T17" s="14">
        <f t="shared" si="0"/>
        <v>0.64</v>
      </c>
    </row>
    <row r="18" spans="1:20" ht="13.5" customHeight="1" x14ac:dyDescent="0.2">
      <c r="A18" s="9" t="s">
        <v>262</v>
      </c>
      <c r="B18" s="22"/>
      <c r="D18" s="7">
        <v>1.4350000000000001</v>
      </c>
      <c r="I18" s="22"/>
      <c r="M18" s="6"/>
      <c r="N18" s="6"/>
      <c r="R18" s="22"/>
      <c r="T18" s="14">
        <f t="shared" si="0"/>
        <v>1.4350000000000001</v>
      </c>
    </row>
    <row r="19" spans="1:20" ht="13.5" customHeight="1" x14ac:dyDescent="0.2">
      <c r="A19" s="9" t="s">
        <v>24</v>
      </c>
      <c r="B19" s="22"/>
      <c r="F19" s="7">
        <v>41.42</v>
      </c>
      <c r="I19" s="22"/>
      <c r="M19" s="6"/>
      <c r="N19" s="6"/>
      <c r="R19" s="22"/>
      <c r="T19" s="14">
        <f t="shared" si="0"/>
        <v>41.42</v>
      </c>
    </row>
    <row r="20" spans="1:20" ht="13.5" customHeight="1" x14ac:dyDescent="0.2">
      <c r="A20" s="9" t="s">
        <v>25</v>
      </c>
      <c r="B20" s="22"/>
      <c r="D20" s="7">
        <v>3</v>
      </c>
      <c r="F20" s="7">
        <v>48.9</v>
      </c>
      <c r="H20" s="7">
        <v>19</v>
      </c>
      <c r="I20" s="22"/>
      <c r="K20" s="7">
        <v>104.5</v>
      </c>
      <c r="M20" s="6"/>
      <c r="N20" s="6"/>
      <c r="R20" s="7">
        <v>87.17</v>
      </c>
      <c r="T20" s="14">
        <f t="shared" si="0"/>
        <v>262.57</v>
      </c>
    </row>
    <row r="21" spans="1:20" ht="13.5" customHeight="1" x14ac:dyDescent="0.2">
      <c r="A21" s="9" t="s">
        <v>26</v>
      </c>
      <c r="B21" s="22"/>
      <c r="F21" s="7">
        <v>16.739999999999998</v>
      </c>
      <c r="H21" s="22">
        <v>12</v>
      </c>
      <c r="I21" s="22"/>
      <c r="K21" s="7">
        <v>0.15</v>
      </c>
      <c r="M21" s="22">
        <v>0.41</v>
      </c>
      <c r="N21" s="6"/>
      <c r="R21" s="22"/>
      <c r="S21" s="22">
        <v>5.88</v>
      </c>
      <c r="T21" s="14">
        <f t="shared" si="0"/>
        <v>35.18</v>
      </c>
    </row>
    <row r="22" spans="1:20" ht="13.5" customHeight="1" x14ac:dyDescent="0.2">
      <c r="A22" s="9" t="s">
        <v>27</v>
      </c>
      <c r="B22" s="22"/>
      <c r="F22" s="7">
        <v>2.609</v>
      </c>
      <c r="I22" s="22"/>
      <c r="K22" s="7">
        <v>0.15</v>
      </c>
      <c r="M22" s="22">
        <v>0.33</v>
      </c>
      <c r="N22" s="6"/>
      <c r="R22" s="22"/>
      <c r="S22" s="22">
        <v>1.04</v>
      </c>
      <c r="T22" s="14">
        <f t="shared" si="0"/>
        <v>4.1289999999999996</v>
      </c>
    </row>
    <row r="23" spans="1:20" ht="13.5" customHeight="1" x14ac:dyDescent="0.2">
      <c r="A23" s="9" t="s">
        <v>28</v>
      </c>
      <c r="B23" s="22"/>
      <c r="I23" s="22"/>
      <c r="M23" s="6"/>
      <c r="N23" s="6"/>
      <c r="R23" s="7">
        <v>9.15</v>
      </c>
      <c r="T23" s="14">
        <f t="shared" si="0"/>
        <v>9.15</v>
      </c>
    </row>
    <row r="24" spans="1:20" ht="13.5" customHeight="1" x14ac:dyDescent="0.2">
      <c r="A24" s="9" t="s">
        <v>342</v>
      </c>
      <c r="B24" s="22"/>
      <c r="I24" s="22">
        <v>9.75</v>
      </c>
      <c r="M24" s="6"/>
      <c r="N24" s="6"/>
      <c r="T24" s="14">
        <f t="shared" si="0"/>
        <v>9.75</v>
      </c>
    </row>
    <row r="25" spans="1:20" ht="13.5" customHeight="1" x14ac:dyDescent="0.2">
      <c r="A25" s="9" t="s">
        <v>519</v>
      </c>
      <c r="B25" s="22"/>
      <c r="F25" s="7">
        <v>30.6</v>
      </c>
      <c r="I25" s="22"/>
      <c r="M25" s="6"/>
      <c r="N25" s="6"/>
      <c r="R25" s="22"/>
      <c r="T25" s="14">
        <f t="shared" si="0"/>
        <v>30.6</v>
      </c>
    </row>
    <row r="26" spans="1:20" ht="13.5" customHeight="1" x14ac:dyDescent="0.2">
      <c r="A26" s="9" t="s">
        <v>303</v>
      </c>
      <c r="B26" s="22"/>
      <c r="I26" s="22"/>
      <c r="M26" s="6"/>
      <c r="N26" s="6"/>
      <c r="R26" s="22"/>
      <c r="T26" s="14">
        <f t="shared" si="0"/>
        <v>0</v>
      </c>
    </row>
    <row r="27" spans="1:20" ht="13.5" customHeight="1" x14ac:dyDescent="0.2">
      <c r="A27" s="9" t="s">
        <v>29</v>
      </c>
      <c r="B27" s="22"/>
      <c r="F27" s="7">
        <v>0.09</v>
      </c>
      <c r="I27" s="22"/>
      <c r="M27" s="6"/>
      <c r="N27" s="6"/>
      <c r="R27" s="22"/>
      <c r="T27" s="14">
        <f t="shared" si="0"/>
        <v>0.09</v>
      </c>
    </row>
    <row r="28" spans="1:20" ht="13.5" customHeight="1" x14ac:dyDescent="0.2">
      <c r="A28" s="8" t="s">
        <v>520</v>
      </c>
      <c r="B28" s="22"/>
      <c r="F28" s="7">
        <v>0.06</v>
      </c>
      <c r="I28" s="22"/>
      <c r="M28" s="6"/>
      <c r="N28" s="6"/>
      <c r="R28" s="22"/>
      <c r="T28" s="14">
        <f t="shared" si="0"/>
        <v>0.06</v>
      </c>
    </row>
    <row r="29" spans="1:20" ht="13.5" customHeight="1" x14ac:dyDescent="0.2">
      <c r="A29" s="8" t="s">
        <v>521</v>
      </c>
      <c r="B29" s="22"/>
      <c r="F29" s="7">
        <v>0.09</v>
      </c>
      <c r="I29" s="22"/>
      <c r="M29" s="6"/>
      <c r="N29" s="6"/>
      <c r="R29" s="22"/>
      <c r="T29" s="14">
        <f t="shared" si="0"/>
        <v>0.09</v>
      </c>
    </row>
    <row r="30" spans="1:20" ht="13.5" customHeight="1" x14ac:dyDescent="0.2">
      <c r="A30" s="9" t="s">
        <v>30</v>
      </c>
      <c r="B30" s="22"/>
      <c r="E30" s="6">
        <v>372.5</v>
      </c>
      <c r="I30" s="22"/>
      <c r="M30" s="6"/>
      <c r="N30" s="6"/>
      <c r="R30" s="22"/>
      <c r="T30" s="14">
        <f t="shared" si="0"/>
        <v>372.5</v>
      </c>
    </row>
    <row r="31" spans="1:20" ht="13.5" customHeight="1" x14ac:dyDescent="0.2">
      <c r="A31" s="9" t="s">
        <v>461</v>
      </c>
      <c r="B31" s="22"/>
      <c r="E31" s="6">
        <v>2.4500000000000002</v>
      </c>
      <c r="I31" s="22"/>
      <c r="M31" s="6"/>
      <c r="N31" s="6"/>
      <c r="R31" s="22"/>
      <c r="T31" s="14">
        <f t="shared" si="0"/>
        <v>2.4500000000000002</v>
      </c>
    </row>
    <row r="32" spans="1:20" ht="13.5" customHeight="1" x14ac:dyDescent="0.2">
      <c r="A32" s="9" t="s">
        <v>31</v>
      </c>
      <c r="B32" s="22"/>
      <c r="C32" s="22">
        <v>24</v>
      </c>
      <c r="D32" s="7">
        <v>154.70000000000002</v>
      </c>
      <c r="H32" s="22">
        <v>32.01</v>
      </c>
      <c r="I32" s="22">
        <v>7.53</v>
      </c>
      <c r="K32" s="7">
        <v>123.35</v>
      </c>
      <c r="M32" s="6"/>
      <c r="N32" s="6">
        <v>5.04</v>
      </c>
      <c r="R32" s="7">
        <v>106.65</v>
      </c>
      <c r="T32" s="14">
        <f t="shared" si="0"/>
        <v>453.28000000000009</v>
      </c>
    </row>
    <row r="33" spans="1:20" ht="13.5" customHeight="1" x14ac:dyDescent="0.2">
      <c r="A33" s="9" t="s">
        <v>440</v>
      </c>
      <c r="B33" s="22"/>
      <c r="F33" s="7">
        <v>27.7</v>
      </c>
      <c r="I33" s="22"/>
      <c r="M33" s="6">
        <v>23.096</v>
      </c>
      <c r="N33" s="6"/>
      <c r="T33" s="14">
        <f t="shared" si="0"/>
        <v>50.795999999999999</v>
      </c>
    </row>
    <row r="34" spans="1:20" ht="13.5" customHeight="1" x14ac:dyDescent="0.2">
      <c r="A34" s="9" t="s">
        <v>32</v>
      </c>
      <c r="B34" s="22">
        <v>0.4</v>
      </c>
      <c r="D34" s="7">
        <v>0.26500000000000001</v>
      </c>
      <c r="E34" s="6">
        <v>4.12</v>
      </c>
      <c r="F34" s="7">
        <v>16.18</v>
      </c>
      <c r="H34" s="22">
        <v>3.28</v>
      </c>
      <c r="I34" s="7">
        <v>0.41</v>
      </c>
      <c r="N34" s="6"/>
      <c r="T34" s="14">
        <f t="shared" si="0"/>
        <v>24.655000000000001</v>
      </c>
    </row>
    <row r="35" spans="1:20" ht="13.5" customHeight="1" x14ac:dyDescent="0.2">
      <c r="A35" s="9" t="s">
        <v>33</v>
      </c>
      <c r="B35" s="22">
        <v>0.1</v>
      </c>
      <c r="I35" s="22"/>
      <c r="M35" s="6"/>
      <c r="N35" s="6"/>
      <c r="T35" s="14">
        <f t="shared" si="0"/>
        <v>0.1</v>
      </c>
    </row>
    <row r="36" spans="1:20" ht="13.5" customHeight="1" x14ac:dyDescent="0.2">
      <c r="A36" s="9" t="s">
        <v>34</v>
      </c>
      <c r="B36" s="22">
        <v>0.2</v>
      </c>
      <c r="I36" s="22"/>
      <c r="M36" s="6"/>
      <c r="N36" s="6"/>
      <c r="R36" s="22"/>
      <c r="T36" s="14">
        <f t="shared" si="0"/>
        <v>0.2</v>
      </c>
    </row>
    <row r="37" spans="1:20" ht="13.5" customHeight="1" x14ac:dyDescent="0.2">
      <c r="A37" s="9" t="s">
        <v>35</v>
      </c>
      <c r="B37" s="22"/>
      <c r="I37" s="22"/>
      <c r="M37" s="6"/>
      <c r="N37" s="6"/>
      <c r="R37" s="22"/>
      <c r="T37" s="14">
        <f t="shared" si="0"/>
        <v>0</v>
      </c>
    </row>
    <row r="38" spans="1:20" ht="13.5" customHeight="1" x14ac:dyDescent="0.2">
      <c r="A38" s="9" t="s">
        <v>36</v>
      </c>
      <c r="B38" s="22"/>
      <c r="F38" s="7">
        <v>9.7200000000000006</v>
      </c>
      <c r="I38" s="22"/>
      <c r="M38" s="6"/>
      <c r="N38" s="6"/>
      <c r="R38" s="7">
        <v>0.5</v>
      </c>
      <c r="T38" s="14">
        <f t="shared" si="0"/>
        <v>10.220000000000001</v>
      </c>
    </row>
    <row r="39" spans="1:20" ht="13.5" customHeight="1" x14ac:dyDescent="0.2">
      <c r="A39" s="9" t="s">
        <v>37</v>
      </c>
      <c r="B39" s="22"/>
      <c r="E39" s="6">
        <v>59</v>
      </c>
      <c r="H39" s="22"/>
      <c r="I39" s="22"/>
      <c r="J39" s="46">
        <v>52.43</v>
      </c>
      <c r="K39" s="7">
        <v>4.2</v>
      </c>
      <c r="M39" s="6"/>
      <c r="N39" s="6"/>
      <c r="R39" s="22"/>
      <c r="T39" s="14">
        <f t="shared" si="0"/>
        <v>115.63000000000001</v>
      </c>
    </row>
    <row r="40" spans="1:20" ht="13.5" customHeight="1" x14ac:dyDescent="0.2">
      <c r="A40" s="9" t="s">
        <v>38</v>
      </c>
      <c r="B40" s="22"/>
      <c r="E40" s="6">
        <v>1232.25</v>
      </c>
      <c r="I40" s="7">
        <v>693.2</v>
      </c>
      <c r="J40" s="46">
        <v>18.2</v>
      </c>
      <c r="K40" s="22"/>
      <c r="M40" s="6"/>
      <c r="N40" s="22">
        <v>88</v>
      </c>
      <c r="R40" s="22">
        <v>26</v>
      </c>
      <c r="T40" s="14">
        <f t="shared" si="0"/>
        <v>2057.65</v>
      </c>
    </row>
    <row r="41" spans="1:20" ht="13.5" customHeight="1" x14ac:dyDescent="0.2">
      <c r="A41" s="9" t="s">
        <v>396</v>
      </c>
      <c r="B41" s="22"/>
      <c r="J41" s="46">
        <v>4.8899999999999997</v>
      </c>
      <c r="K41" s="22"/>
      <c r="M41" s="6"/>
      <c r="N41" s="22"/>
      <c r="R41" s="22"/>
      <c r="T41" s="14">
        <f t="shared" si="0"/>
        <v>4.8899999999999997</v>
      </c>
    </row>
    <row r="42" spans="1:20" ht="13.5" customHeight="1" x14ac:dyDescent="0.2">
      <c r="A42" s="9" t="s">
        <v>331</v>
      </c>
      <c r="B42" s="22"/>
      <c r="E42" s="6">
        <v>2.6</v>
      </c>
      <c r="J42" s="6"/>
      <c r="M42" s="6"/>
      <c r="N42" s="24"/>
      <c r="R42" s="22"/>
      <c r="T42" s="14">
        <f t="shared" si="0"/>
        <v>2.6</v>
      </c>
    </row>
    <row r="43" spans="1:20" ht="13.5" customHeight="1" x14ac:dyDescent="0.2">
      <c r="A43" s="9" t="s">
        <v>39</v>
      </c>
      <c r="B43" s="22"/>
      <c r="D43" s="7">
        <v>2</v>
      </c>
      <c r="E43" s="6">
        <v>0.01</v>
      </c>
      <c r="F43" s="7">
        <v>2.04</v>
      </c>
      <c r="H43" s="7">
        <v>2.02</v>
      </c>
      <c r="I43" s="22">
        <v>0.09</v>
      </c>
      <c r="M43" s="22">
        <v>1.58</v>
      </c>
      <c r="N43" s="24"/>
      <c r="R43" s="7">
        <v>27.38</v>
      </c>
      <c r="T43" s="14">
        <f t="shared" si="0"/>
        <v>35.119999999999997</v>
      </c>
    </row>
    <row r="44" spans="1:20" ht="13.5" customHeight="1" x14ac:dyDescent="0.2">
      <c r="A44" s="9" t="s">
        <v>40</v>
      </c>
      <c r="B44" s="22"/>
      <c r="I44" s="22"/>
      <c r="M44" s="22">
        <v>0.5</v>
      </c>
      <c r="N44" s="6"/>
      <c r="R44" s="22"/>
      <c r="T44" s="14">
        <f t="shared" si="0"/>
        <v>0.5</v>
      </c>
    </row>
    <row r="45" spans="1:20" ht="13.5" customHeight="1" x14ac:dyDescent="0.2">
      <c r="A45" s="9" t="s">
        <v>41</v>
      </c>
      <c r="B45" s="22"/>
      <c r="F45" s="7">
        <v>42</v>
      </c>
      <c r="I45" s="22"/>
      <c r="M45" s="22">
        <v>0.2</v>
      </c>
      <c r="N45" s="6"/>
      <c r="R45" s="22"/>
      <c r="T45" s="14">
        <f t="shared" ref="T45:T84" si="1">SUM(B45:S45)</f>
        <v>42.2</v>
      </c>
    </row>
    <row r="46" spans="1:20" ht="13.5" customHeight="1" x14ac:dyDescent="0.2">
      <c r="A46" s="9" t="s">
        <v>505</v>
      </c>
      <c r="B46" s="22"/>
      <c r="E46" s="6">
        <v>2.27</v>
      </c>
      <c r="I46" s="22"/>
      <c r="M46" s="22"/>
      <c r="N46" s="6"/>
      <c r="R46" s="22"/>
      <c r="T46" s="14">
        <f t="shared" si="1"/>
        <v>2.27</v>
      </c>
    </row>
    <row r="47" spans="1:20" ht="13.5" customHeight="1" x14ac:dyDescent="0.2">
      <c r="A47" s="9" t="s">
        <v>462</v>
      </c>
      <c r="B47" s="22"/>
      <c r="I47" s="22"/>
      <c r="M47" s="6"/>
      <c r="N47" s="6">
        <v>10.8</v>
      </c>
      <c r="R47" s="22"/>
      <c r="T47" s="14">
        <f t="shared" si="1"/>
        <v>10.8</v>
      </c>
    </row>
    <row r="48" spans="1:20" ht="13.5" customHeight="1" x14ac:dyDescent="0.2">
      <c r="A48" s="9" t="s">
        <v>42</v>
      </c>
      <c r="B48" s="22"/>
      <c r="H48" s="22">
        <v>6.61</v>
      </c>
      <c r="I48" s="22"/>
      <c r="M48" s="6"/>
      <c r="N48" s="6"/>
      <c r="R48" s="22"/>
      <c r="T48" s="14">
        <f t="shared" si="1"/>
        <v>6.61</v>
      </c>
    </row>
    <row r="49" spans="1:20" s="37" customFormat="1" ht="13.5" customHeight="1" x14ac:dyDescent="0.2">
      <c r="A49" s="37" t="s">
        <v>500</v>
      </c>
      <c r="B49" s="24"/>
      <c r="C49" s="24"/>
      <c r="D49" s="24"/>
      <c r="E49" s="24"/>
      <c r="F49" s="24"/>
      <c r="G49" s="24">
        <v>1.21</v>
      </c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4">
        <f t="shared" si="1"/>
        <v>1.21</v>
      </c>
    </row>
    <row r="50" spans="1:20" ht="13.5" customHeight="1" x14ac:dyDescent="0.2">
      <c r="A50" s="38" t="s">
        <v>361</v>
      </c>
      <c r="B50" s="22"/>
      <c r="I50" s="22"/>
      <c r="K50" s="7">
        <v>10.6</v>
      </c>
      <c r="M50" s="6"/>
      <c r="N50" s="6"/>
      <c r="R50" s="22"/>
      <c r="T50" s="14">
        <f t="shared" si="1"/>
        <v>10.6</v>
      </c>
    </row>
    <row r="51" spans="1:20" ht="13.5" customHeight="1" x14ac:dyDescent="0.2">
      <c r="A51" s="38" t="s">
        <v>496</v>
      </c>
      <c r="B51" s="22"/>
      <c r="I51" s="22"/>
      <c r="K51" s="7">
        <v>2</v>
      </c>
      <c r="M51" s="6"/>
      <c r="N51" s="6"/>
      <c r="R51" s="22"/>
      <c r="T51" s="14">
        <f t="shared" si="1"/>
        <v>2</v>
      </c>
    </row>
    <row r="52" spans="1:20" ht="13.5" customHeight="1" x14ac:dyDescent="0.2">
      <c r="A52" s="38" t="s">
        <v>384</v>
      </c>
      <c r="B52" s="22"/>
      <c r="I52" s="22"/>
      <c r="K52" s="7">
        <v>3.2</v>
      </c>
      <c r="M52" s="6"/>
      <c r="N52" s="6"/>
      <c r="R52" s="22"/>
      <c r="T52" s="14">
        <f t="shared" si="1"/>
        <v>3.2</v>
      </c>
    </row>
    <row r="53" spans="1:20" ht="13.5" customHeight="1" x14ac:dyDescent="0.2">
      <c r="A53" s="38" t="s">
        <v>512</v>
      </c>
      <c r="B53" s="22"/>
      <c r="I53" s="22"/>
      <c r="M53" s="6"/>
      <c r="N53" s="6"/>
      <c r="R53" s="22"/>
      <c r="S53" s="7">
        <v>0.1</v>
      </c>
      <c r="T53" s="14">
        <f t="shared" si="1"/>
        <v>0.1</v>
      </c>
    </row>
    <row r="54" spans="1:20" ht="13.5" customHeight="1" x14ac:dyDescent="0.2">
      <c r="A54" s="45" t="s">
        <v>540</v>
      </c>
      <c r="B54" s="22"/>
      <c r="I54" s="22"/>
      <c r="M54" s="6"/>
      <c r="N54" s="6"/>
      <c r="R54" s="22">
        <v>0.11</v>
      </c>
      <c r="T54" s="14">
        <f t="shared" si="1"/>
        <v>0.11</v>
      </c>
    </row>
    <row r="55" spans="1:20" ht="13.5" customHeight="1" x14ac:dyDescent="0.2">
      <c r="A55" s="9" t="s">
        <v>271</v>
      </c>
      <c r="B55" s="22"/>
      <c r="F55" s="7">
        <v>5.6</v>
      </c>
      <c r="I55" s="22">
        <v>0.76</v>
      </c>
      <c r="M55" s="6"/>
      <c r="N55" s="6"/>
      <c r="R55" s="22"/>
      <c r="T55" s="14">
        <f t="shared" si="1"/>
        <v>6.3599999999999994</v>
      </c>
    </row>
    <row r="56" spans="1:20" ht="13.5" customHeight="1" x14ac:dyDescent="0.2">
      <c r="A56" s="9" t="s">
        <v>43</v>
      </c>
      <c r="B56" s="22"/>
      <c r="D56" s="7">
        <v>10.610000000000001</v>
      </c>
      <c r="I56" s="22"/>
      <c r="M56" s="6"/>
      <c r="N56" s="6"/>
      <c r="R56" s="22"/>
      <c r="T56" s="14">
        <f t="shared" si="1"/>
        <v>10.610000000000001</v>
      </c>
    </row>
    <row r="57" spans="1:20" ht="13.5" customHeight="1" x14ac:dyDescent="0.2">
      <c r="A57" s="9" t="s">
        <v>44</v>
      </c>
      <c r="B57" s="22"/>
      <c r="D57" s="7">
        <v>129</v>
      </c>
      <c r="E57" s="6">
        <v>33</v>
      </c>
      <c r="F57" s="7">
        <v>808.23</v>
      </c>
      <c r="G57" s="22">
        <v>20</v>
      </c>
      <c r="H57" s="22">
        <v>18.75</v>
      </c>
      <c r="I57" s="7">
        <v>17.57</v>
      </c>
      <c r="J57" s="46">
        <v>215.71</v>
      </c>
      <c r="K57" s="25">
        <v>182.6</v>
      </c>
      <c r="N57" s="22">
        <v>60.98</v>
      </c>
      <c r="R57" s="7">
        <v>41.1</v>
      </c>
      <c r="S57" s="22">
        <v>832.74</v>
      </c>
      <c r="T57" s="14">
        <f t="shared" si="1"/>
        <v>2359.6799999999998</v>
      </c>
    </row>
    <row r="58" spans="1:20" ht="13.5" customHeight="1" x14ac:dyDescent="0.2">
      <c r="A58" s="44" t="s">
        <v>524</v>
      </c>
      <c r="B58" s="22"/>
      <c r="G58" s="22"/>
      <c r="H58" s="22">
        <v>0.01</v>
      </c>
      <c r="K58" s="25"/>
      <c r="N58" s="22"/>
      <c r="S58" s="22"/>
      <c r="T58" s="14">
        <f t="shared" si="1"/>
        <v>0.01</v>
      </c>
    </row>
    <row r="59" spans="1:20" ht="13.5" customHeight="1" x14ac:dyDescent="0.2">
      <c r="A59" s="9" t="s">
        <v>45</v>
      </c>
      <c r="B59" s="22"/>
      <c r="D59" s="7">
        <v>68.66</v>
      </c>
      <c r="E59" s="6">
        <v>39.049999999999997</v>
      </c>
      <c r="F59" s="7">
        <v>1.5</v>
      </c>
      <c r="H59" s="22">
        <v>1.02</v>
      </c>
      <c r="I59" s="22">
        <v>0.06</v>
      </c>
      <c r="M59" s="22">
        <v>2.97</v>
      </c>
      <c r="N59" s="22">
        <v>4.5599999999999996</v>
      </c>
      <c r="R59" s="7">
        <v>121.36</v>
      </c>
      <c r="S59" s="22">
        <v>0.68</v>
      </c>
      <c r="T59" s="14">
        <f t="shared" si="1"/>
        <v>239.86</v>
      </c>
    </row>
    <row r="60" spans="1:20" ht="13.5" customHeight="1" x14ac:dyDescent="0.2">
      <c r="A60" s="9" t="s">
        <v>568</v>
      </c>
      <c r="B60" s="22"/>
      <c r="H60" s="22"/>
      <c r="I60" s="22"/>
      <c r="K60" s="7">
        <v>19.5</v>
      </c>
      <c r="M60" s="22"/>
      <c r="N60" s="22"/>
      <c r="S60" s="22"/>
      <c r="T60" s="14">
        <f t="shared" si="1"/>
        <v>19.5</v>
      </c>
    </row>
    <row r="61" spans="1:20" ht="13.5" customHeight="1" x14ac:dyDescent="0.2">
      <c r="A61" s="9" t="s">
        <v>46</v>
      </c>
      <c r="B61" s="22"/>
      <c r="H61" s="7">
        <v>3</v>
      </c>
      <c r="I61" s="22"/>
      <c r="M61" s="6"/>
      <c r="N61" s="6"/>
      <c r="R61" s="7">
        <v>28.98</v>
      </c>
      <c r="T61" s="14">
        <f t="shared" si="1"/>
        <v>31.98</v>
      </c>
    </row>
    <row r="62" spans="1:20" ht="13.5" customHeight="1" x14ac:dyDescent="0.2">
      <c r="A62" s="9" t="s">
        <v>368</v>
      </c>
      <c r="B62" s="22"/>
      <c r="I62" s="22"/>
      <c r="M62" s="6"/>
      <c r="N62" s="6"/>
      <c r="R62" s="22"/>
      <c r="S62" s="7">
        <v>80</v>
      </c>
      <c r="T62" s="14">
        <f t="shared" si="1"/>
        <v>80</v>
      </c>
    </row>
    <row r="63" spans="1:20" ht="13.5" customHeight="1" x14ac:dyDescent="0.2">
      <c r="A63" s="9" t="s">
        <v>332</v>
      </c>
      <c r="B63" s="22"/>
      <c r="I63" s="22"/>
      <c r="M63" s="6">
        <v>1.5</v>
      </c>
      <c r="N63" s="6"/>
      <c r="R63" s="22">
        <v>6.53</v>
      </c>
      <c r="S63" s="7">
        <v>0.5</v>
      </c>
      <c r="T63" s="14">
        <f t="shared" si="1"/>
        <v>8.5300000000000011</v>
      </c>
    </row>
    <row r="64" spans="1:20" ht="13.5" customHeight="1" x14ac:dyDescent="0.2">
      <c r="A64" s="9" t="s">
        <v>432</v>
      </c>
      <c r="B64" s="22"/>
      <c r="D64" s="7">
        <v>0.1</v>
      </c>
      <c r="F64" s="7">
        <v>2.25</v>
      </c>
      <c r="I64" s="22"/>
      <c r="M64" s="6">
        <v>1.21</v>
      </c>
      <c r="N64" s="6"/>
      <c r="R64" s="22">
        <v>0.17</v>
      </c>
      <c r="T64" s="14">
        <f t="shared" si="1"/>
        <v>3.73</v>
      </c>
    </row>
    <row r="65" spans="1:20" ht="13.5" customHeight="1" x14ac:dyDescent="0.2">
      <c r="A65" s="9" t="s">
        <v>47</v>
      </c>
      <c r="B65" s="22"/>
      <c r="E65" s="6">
        <v>1.7</v>
      </c>
      <c r="F65" s="7">
        <v>7.173</v>
      </c>
      <c r="I65" s="22"/>
      <c r="M65" s="22">
        <v>0.56000000000000005</v>
      </c>
      <c r="N65" s="24"/>
      <c r="R65" s="7">
        <v>11.67</v>
      </c>
      <c r="T65" s="14">
        <f t="shared" si="1"/>
        <v>21.103000000000002</v>
      </c>
    </row>
    <row r="66" spans="1:20" ht="13.5" customHeight="1" x14ac:dyDescent="0.2">
      <c r="A66" s="9" t="s">
        <v>48</v>
      </c>
      <c r="B66" s="22"/>
      <c r="E66" s="6">
        <v>58</v>
      </c>
      <c r="H66" s="22">
        <v>19.5</v>
      </c>
      <c r="I66" s="22"/>
      <c r="J66" s="46">
        <v>18.8</v>
      </c>
      <c r="K66" s="25">
        <v>1266.23</v>
      </c>
      <c r="M66" s="6"/>
      <c r="N66" s="6"/>
      <c r="R66" s="22"/>
      <c r="T66" s="14">
        <f t="shared" si="1"/>
        <v>1362.53</v>
      </c>
    </row>
    <row r="67" spans="1:20" ht="13.5" customHeight="1" x14ac:dyDescent="0.2">
      <c r="A67" s="9" t="s">
        <v>374</v>
      </c>
      <c r="B67" s="22"/>
      <c r="H67" s="7">
        <v>7.07</v>
      </c>
      <c r="I67" s="22"/>
      <c r="M67" s="6"/>
      <c r="N67" s="6"/>
      <c r="R67" s="22"/>
      <c r="T67" s="14">
        <f t="shared" si="1"/>
        <v>7.07</v>
      </c>
    </row>
    <row r="68" spans="1:20" ht="13.5" customHeight="1" x14ac:dyDescent="0.2">
      <c r="A68" s="3" t="s">
        <v>525</v>
      </c>
      <c r="B68" s="22"/>
      <c r="H68" s="7">
        <v>0.01</v>
      </c>
      <c r="I68" s="22"/>
      <c r="M68" s="6"/>
      <c r="N68" s="6"/>
      <c r="R68" s="22"/>
      <c r="T68" s="14">
        <f t="shared" si="1"/>
        <v>0.01</v>
      </c>
    </row>
    <row r="69" spans="1:20" ht="13.5" customHeight="1" x14ac:dyDescent="0.2">
      <c r="A69" s="9" t="s">
        <v>272</v>
      </c>
      <c r="B69" s="22"/>
      <c r="C69" s="7">
        <v>1</v>
      </c>
      <c r="I69" s="22"/>
      <c r="M69" s="6"/>
      <c r="N69" s="6"/>
      <c r="R69" s="22"/>
      <c r="T69" s="14">
        <f t="shared" si="1"/>
        <v>1</v>
      </c>
    </row>
    <row r="70" spans="1:20" ht="13.5" customHeight="1" x14ac:dyDescent="0.2">
      <c r="A70" s="9" t="s">
        <v>49</v>
      </c>
      <c r="B70" s="22"/>
      <c r="C70" s="22">
        <v>16</v>
      </c>
      <c r="E70" s="6">
        <v>32.799999999999997</v>
      </c>
      <c r="H70" s="22">
        <v>1.81</v>
      </c>
      <c r="I70" s="22"/>
      <c r="M70" s="22">
        <v>11.24</v>
      </c>
      <c r="N70" s="6"/>
      <c r="R70" s="7">
        <v>83.44</v>
      </c>
      <c r="S70" s="7">
        <v>0.5</v>
      </c>
      <c r="T70" s="14">
        <f t="shared" si="1"/>
        <v>145.79</v>
      </c>
    </row>
    <row r="71" spans="1:20" ht="13.5" customHeight="1" x14ac:dyDescent="0.2">
      <c r="A71" s="9" t="s">
        <v>375</v>
      </c>
      <c r="B71" s="22"/>
      <c r="H71" s="7">
        <v>3.73</v>
      </c>
      <c r="I71" s="22"/>
      <c r="M71" s="6"/>
      <c r="N71" s="6"/>
      <c r="T71" s="14">
        <f t="shared" si="1"/>
        <v>3.73</v>
      </c>
    </row>
    <row r="72" spans="1:20" ht="13.5" customHeight="1" x14ac:dyDescent="0.2">
      <c r="A72" s="45" t="s">
        <v>541</v>
      </c>
      <c r="B72" s="22"/>
      <c r="I72" s="22"/>
      <c r="M72" s="6"/>
      <c r="N72" s="6"/>
      <c r="R72" s="7">
        <v>0.03</v>
      </c>
      <c r="T72" s="14">
        <f t="shared" si="1"/>
        <v>0.03</v>
      </c>
    </row>
    <row r="73" spans="1:20" ht="13.5" customHeight="1" x14ac:dyDescent="0.2">
      <c r="A73" s="9" t="s">
        <v>50</v>
      </c>
      <c r="B73" s="22"/>
      <c r="D73" s="7">
        <v>2.9699999999999998</v>
      </c>
      <c r="E73" s="6">
        <v>42</v>
      </c>
      <c r="I73" s="7">
        <v>50.5</v>
      </c>
      <c r="M73" s="6"/>
      <c r="N73" s="24"/>
      <c r="T73" s="14">
        <f t="shared" si="1"/>
        <v>95.47</v>
      </c>
    </row>
    <row r="74" spans="1:20" ht="13.5" customHeight="1" x14ac:dyDescent="0.2">
      <c r="A74" s="9" t="s">
        <v>423</v>
      </c>
      <c r="B74" s="22"/>
      <c r="H74" s="7">
        <v>2.19</v>
      </c>
      <c r="M74" s="6"/>
      <c r="N74" s="24"/>
      <c r="T74" s="14">
        <f t="shared" si="1"/>
        <v>2.19</v>
      </c>
    </row>
    <row r="75" spans="1:20" ht="13.5" customHeight="1" x14ac:dyDescent="0.2">
      <c r="A75" s="9" t="s">
        <v>433</v>
      </c>
      <c r="B75" s="22"/>
      <c r="E75" s="6">
        <v>0.22</v>
      </c>
      <c r="G75" s="7">
        <v>4.5</v>
      </c>
      <c r="J75" s="46">
        <v>0.55000000000000004</v>
      </c>
      <c r="K75" s="7">
        <v>0.3</v>
      </c>
      <c r="M75" s="6">
        <v>0.2</v>
      </c>
      <c r="N75" s="24"/>
      <c r="T75" s="14">
        <f t="shared" si="1"/>
        <v>5.77</v>
      </c>
    </row>
    <row r="76" spans="1:20" ht="13.5" customHeight="1" x14ac:dyDescent="0.2">
      <c r="A76" s="9" t="s">
        <v>51</v>
      </c>
      <c r="B76" s="22"/>
      <c r="H76" s="7">
        <v>0.01</v>
      </c>
      <c r="I76" s="22"/>
      <c r="M76" s="6"/>
      <c r="N76" s="6"/>
      <c r="R76" s="22"/>
      <c r="T76" s="14">
        <f t="shared" si="1"/>
        <v>0.01</v>
      </c>
    </row>
    <row r="77" spans="1:20" ht="13.5" customHeight="1" x14ac:dyDescent="0.2">
      <c r="A77" s="9" t="s">
        <v>363</v>
      </c>
      <c r="B77" s="22"/>
      <c r="I77" s="22"/>
      <c r="M77" s="6"/>
      <c r="N77" s="6"/>
      <c r="S77" s="7">
        <v>151.1</v>
      </c>
      <c r="T77" s="14">
        <f t="shared" si="1"/>
        <v>151.1</v>
      </c>
    </row>
    <row r="78" spans="1:20" ht="13.5" customHeight="1" x14ac:dyDescent="0.2">
      <c r="A78" s="9" t="s">
        <v>52</v>
      </c>
      <c r="B78" s="22"/>
      <c r="C78" s="22">
        <v>1</v>
      </c>
      <c r="I78" s="22"/>
      <c r="M78" s="6"/>
      <c r="N78" s="6"/>
      <c r="T78" s="14">
        <f t="shared" si="1"/>
        <v>1</v>
      </c>
    </row>
    <row r="79" spans="1:20" ht="13.5" customHeight="1" x14ac:dyDescent="0.2">
      <c r="A79" s="9" t="s">
        <v>53</v>
      </c>
      <c r="B79" s="22"/>
      <c r="E79" s="6">
        <v>1.88</v>
      </c>
      <c r="I79" s="22"/>
      <c r="M79" s="6"/>
      <c r="N79" s="6"/>
      <c r="R79" s="22"/>
      <c r="T79" s="14">
        <f t="shared" si="1"/>
        <v>1.88</v>
      </c>
    </row>
    <row r="80" spans="1:20" ht="13.5" customHeight="1" x14ac:dyDescent="0.2">
      <c r="A80" s="9" t="s">
        <v>463</v>
      </c>
      <c r="B80" s="22"/>
      <c r="E80" s="6">
        <v>0.15</v>
      </c>
      <c r="I80" s="22"/>
      <c r="M80" s="6"/>
      <c r="N80" s="6"/>
      <c r="R80" s="22"/>
      <c r="T80" s="14">
        <f t="shared" si="1"/>
        <v>0.15</v>
      </c>
    </row>
    <row r="81" spans="1:22" ht="13.5" customHeight="1" x14ac:dyDescent="0.2">
      <c r="A81" s="9" t="s">
        <v>289</v>
      </c>
      <c r="B81" s="22"/>
      <c r="H81" s="7">
        <v>1.63</v>
      </c>
      <c r="I81" s="22"/>
      <c r="M81" s="6"/>
      <c r="N81" s="6"/>
      <c r="T81" s="14">
        <f t="shared" si="1"/>
        <v>1.63</v>
      </c>
    </row>
    <row r="82" spans="1:22" ht="13.5" customHeight="1" x14ac:dyDescent="0.2">
      <c r="A82" s="9" t="s">
        <v>538</v>
      </c>
      <c r="B82" s="22"/>
      <c r="C82" s="7">
        <v>1</v>
      </c>
      <c r="I82" s="22"/>
      <c r="M82" s="6"/>
      <c r="N82" s="6"/>
      <c r="T82" s="14">
        <f t="shared" si="1"/>
        <v>1</v>
      </c>
    </row>
    <row r="83" spans="1:22" ht="13.5" customHeight="1" x14ac:dyDescent="0.2">
      <c r="A83" s="9" t="s">
        <v>373</v>
      </c>
      <c r="B83" s="22"/>
      <c r="D83" s="7">
        <v>28.25</v>
      </c>
      <c r="F83" s="7">
        <v>10.6</v>
      </c>
      <c r="I83" s="22"/>
      <c r="M83" s="6">
        <v>3.68</v>
      </c>
      <c r="N83" s="6"/>
      <c r="R83" s="22"/>
      <c r="T83" s="14">
        <f t="shared" si="1"/>
        <v>42.53</v>
      </c>
    </row>
    <row r="84" spans="1:22" ht="13.5" customHeight="1" x14ac:dyDescent="0.2">
      <c r="A84" s="9" t="s">
        <v>54</v>
      </c>
      <c r="B84" s="22"/>
      <c r="F84" s="7">
        <v>0.38500000000000001</v>
      </c>
      <c r="I84" s="22"/>
      <c r="M84" s="6"/>
      <c r="N84" s="6"/>
      <c r="T84" s="14">
        <f t="shared" si="1"/>
        <v>0.38500000000000001</v>
      </c>
    </row>
    <row r="85" spans="1:22" ht="13.5" customHeight="1" x14ac:dyDescent="0.25">
      <c r="A85" s="38" t="s">
        <v>569</v>
      </c>
      <c r="B85" s="22">
        <v>1.7</v>
      </c>
      <c r="C85" s="22">
        <v>43</v>
      </c>
      <c r="D85" s="7">
        <v>2.62</v>
      </c>
      <c r="E85" s="6">
        <v>100.37</v>
      </c>
      <c r="H85" s="22">
        <v>6.46</v>
      </c>
      <c r="M85" s="6"/>
      <c r="N85" s="6"/>
      <c r="R85" s="7">
        <v>39.82</v>
      </c>
      <c r="T85" s="14">
        <f t="shared" ref="T85:T114" si="2">SUM(B85:S85)</f>
        <v>193.97</v>
      </c>
      <c r="U85" t="s">
        <v>261</v>
      </c>
      <c r="V85" t="s">
        <v>261</v>
      </c>
    </row>
    <row r="86" spans="1:22" ht="13.5" customHeight="1" x14ac:dyDescent="0.2">
      <c r="A86" s="9" t="s">
        <v>526</v>
      </c>
      <c r="B86" s="22"/>
      <c r="C86" s="22"/>
      <c r="H86" s="22">
        <v>0.01</v>
      </c>
      <c r="M86" s="6"/>
      <c r="N86" s="6"/>
      <c r="T86" s="14">
        <f t="shared" si="2"/>
        <v>0.01</v>
      </c>
    </row>
    <row r="87" spans="1:22" ht="13.5" customHeight="1" x14ac:dyDescent="0.2">
      <c r="A87" s="9" t="s">
        <v>56</v>
      </c>
      <c r="B87" s="22">
        <v>0.2</v>
      </c>
      <c r="I87" s="22"/>
      <c r="M87" s="6"/>
      <c r="N87" s="6"/>
      <c r="R87" s="22"/>
      <c r="T87" s="14">
        <f t="shared" si="2"/>
        <v>0.2</v>
      </c>
    </row>
    <row r="88" spans="1:22" ht="13.5" customHeight="1" x14ac:dyDescent="0.2">
      <c r="A88" s="9" t="s">
        <v>57</v>
      </c>
      <c r="B88" s="22"/>
      <c r="D88" s="7">
        <v>695.34500000000003</v>
      </c>
      <c r="I88" s="22"/>
      <c r="M88" s="6"/>
      <c r="N88" s="22">
        <v>21.5</v>
      </c>
      <c r="T88" s="14">
        <f t="shared" si="2"/>
        <v>716.84500000000003</v>
      </c>
    </row>
    <row r="89" spans="1:22" ht="13.5" customHeight="1" x14ac:dyDescent="0.2">
      <c r="A89" s="9" t="s">
        <v>58</v>
      </c>
      <c r="B89" s="22">
        <v>0.3</v>
      </c>
      <c r="E89" s="6">
        <v>0.3</v>
      </c>
      <c r="F89" s="7">
        <v>0.46</v>
      </c>
      <c r="H89" s="7">
        <v>0.01</v>
      </c>
      <c r="I89" s="22"/>
      <c r="M89" s="6"/>
      <c r="N89" s="6"/>
      <c r="T89" s="14">
        <f t="shared" si="2"/>
        <v>1.07</v>
      </c>
    </row>
    <row r="90" spans="1:22" ht="13.5" customHeight="1" x14ac:dyDescent="0.2">
      <c r="A90" s="38" t="s">
        <v>59</v>
      </c>
      <c r="B90" s="22"/>
      <c r="E90" s="6">
        <v>6.5</v>
      </c>
      <c r="F90" s="7">
        <v>1259.18</v>
      </c>
      <c r="G90" s="7">
        <v>10.1</v>
      </c>
      <c r="I90" s="22"/>
      <c r="J90" s="46">
        <v>30.67</v>
      </c>
      <c r="M90" s="6"/>
      <c r="N90" s="6"/>
      <c r="R90" s="22"/>
      <c r="S90" s="7">
        <v>169.37</v>
      </c>
      <c r="T90" s="14">
        <f t="shared" si="2"/>
        <v>1475.8200000000002</v>
      </c>
    </row>
    <row r="91" spans="1:22" ht="13.5" customHeight="1" x14ac:dyDescent="0.2">
      <c r="A91" s="9" t="s">
        <v>60</v>
      </c>
      <c r="B91" s="22"/>
      <c r="D91" s="7">
        <v>2.6</v>
      </c>
      <c r="F91" s="7">
        <v>1.4950000000000001</v>
      </c>
      <c r="I91" s="22"/>
      <c r="K91" s="7">
        <v>0.18</v>
      </c>
      <c r="M91" s="22">
        <v>1.6</v>
      </c>
      <c r="N91" s="6"/>
      <c r="S91" s="22">
        <v>0.78</v>
      </c>
      <c r="T91" s="14">
        <f t="shared" si="2"/>
        <v>6.6550000000000002</v>
      </c>
    </row>
    <row r="92" spans="1:22" ht="13.5" customHeight="1" x14ac:dyDescent="0.2">
      <c r="A92" s="9" t="s">
        <v>61</v>
      </c>
      <c r="B92" s="22"/>
      <c r="E92" s="6">
        <v>6.5</v>
      </c>
      <c r="M92" s="6"/>
      <c r="N92" s="6"/>
      <c r="R92" s="22"/>
      <c r="T92" s="14">
        <f t="shared" si="2"/>
        <v>6.5</v>
      </c>
    </row>
    <row r="93" spans="1:22" ht="13.5" customHeight="1" x14ac:dyDescent="0.2">
      <c r="A93" s="9" t="s">
        <v>62</v>
      </c>
      <c r="B93" s="22"/>
      <c r="H93" s="22">
        <v>502.01</v>
      </c>
      <c r="I93" s="22"/>
      <c r="M93" s="6"/>
      <c r="N93" s="6"/>
      <c r="R93" s="7">
        <v>4.66</v>
      </c>
      <c r="T93" s="14">
        <f t="shared" si="2"/>
        <v>506.67</v>
      </c>
    </row>
    <row r="94" spans="1:22" ht="13.5" customHeight="1" x14ac:dyDescent="0.2">
      <c r="A94" s="9" t="s">
        <v>63</v>
      </c>
      <c r="B94" s="22"/>
      <c r="I94" s="22"/>
      <c r="K94" s="25">
        <v>4.8</v>
      </c>
      <c r="M94" s="6"/>
      <c r="N94" s="6"/>
      <c r="T94" s="14">
        <f t="shared" si="2"/>
        <v>4.8</v>
      </c>
    </row>
    <row r="95" spans="1:22" ht="13.5" customHeight="1" x14ac:dyDescent="0.2">
      <c r="A95" s="9" t="s">
        <v>382</v>
      </c>
      <c r="B95" s="22"/>
      <c r="D95" s="7">
        <v>5.5600000000000005</v>
      </c>
      <c r="I95" s="22">
        <v>4.3099999999999996</v>
      </c>
      <c r="N95" s="22">
        <v>1.7</v>
      </c>
      <c r="R95" s="22"/>
      <c r="T95" s="14">
        <f t="shared" si="2"/>
        <v>11.57</v>
      </c>
    </row>
    <row r="96" spans="1:22" ht="13.5" customHeight="1" x14ac:dyDescent="0.2">
      <c r="A96" s="9" t="s">
        <v>64</v>
      </c>
      <c r="B96" s="22"/>
      <c r="E96" s="6">
        <v>366.4</v>
      </c>
      <c r="I96" s="22"/>
      <c r="M96" s="6"/>
      <c r="N96" s="6"/>
      <c r="R96" s="22"/>
      <c r="T96" s="14">
        <f t="shared" si="2"/>
        <v>366.4</v>
      </c>
    </row>
    <row r="97" spans="1:20" ht="13.5" customHeight="1" x14ac:dyDescent="0.2">
      <c r="A97" s="9" t="s">
        <v>65</v>
      </c>
      <c r="B97" s="22"/>
      <c r="D97" s="7">
        <v>531.36500000000001</v>
      </c>
      <c r="I97" s="22"/>
      <c r="M97" s="6"/>
      <c r="N97" s="6"/>
      <c r="R97" s="22"/>
      <c r="T97" s="14">
        <f t="shared" si="2"/>
        <v>531.36500000000001</v>
      </c>
    </row>
    <row r="98" spans="1:20" s="39" customFormat="1" ht="13.5" customHeight="1" x14ac:dyDescent="0.2">
      <c r="A98" s="39" t="s">
        <v>493</v>
      </c>
      <c r="B98" s="6"/>
      <c r="C98" s="6">
        <v>1</v>
      </c>
      <c r="D98" s="6"/>
      <c r="E98" s="6">
        <v>26</v>
      </c>
      <c r="F98" s="6"/>
      <c r="G98" s="6"/>
      <c r="H98" s="6"/>
      <c r="I98" s="6"/>
      <c r="J98" s="6"/>
      <c r="K98" s="6"/>
      <c r="L98" s="6"/>
      <c r="M98" s="6"/>
      <c r="N98" s="6"/>
      <c r="O98" s="21"/>
      <c r="P98" s="21"/>
      <c r="Q98" s="21"/>
      <c r="R98" s="6"/>
      <c r="S98" s="6"/>
      <c r="T98" s="14">
        <f t="shared" si="2"/>
        <v>27</v>
      </c>
    </row>
    <row r="99" spans="1:20" ht="13.5" customHeight="1" x14ac:dyDescent="0.2">
      <c r="A99" s="9" t="s">
        <v>66</v>
      </c>
      <c r="B99" s="22"/>
      <c r="E99" s="6">
        <v>30</v>
      </c>
      <c r="I99" s="22">
        <v>43.37</v>
      </c>
      <c r="M99" s="6"/>
      <c r="N99" s="24"/>
      <c r="R99" s="22"/>
      <c r="T99" s="14">
        <f t="shared" si="2"/>
        <v>73.37</v>
      </c>
    </row>
    <row r="100" spans="1:20" ht="13.5" customHeight="1" x14ac:dyDescent="0.2">
      <c r="A100" s="9" t="s">
        <v>338</v>
      </c>
      <c r="B100" s="22"/>
      <c r="F100" s="7">
        <v>0.51800000000000002</v>
      </c>
      <c r="I100" s="22"/>
      <c r="M100" s="6">
        <v>0.1</v>
      </c>
      <c r="N100" s="24"/>
      <c r="R100" s="22"/>
      <c r="T100" s="14">
        <f t="shared" si="2"/>
        <v>0.61799999999999999</v>
      </c>
    </row>
    <row r="101" spans="1:20" ht="13.5" customHeight="1" x14ac:dyDescent="0.2">
      <c r="A101" s="9" t="s">
        <v>67</v>
      </c>
      <c r="B101" s="22">
        <v>3</v>
      </c>
      <c r="M101" s="6"/>
      <c r="N101" s="6"/>
      <c r="T101" s="14">
        <f t="shared" si="2"/>
        <v>3</v>
      </c>
    </row>
    <row r="102" spans="1:20" ht="13.5" customHeight="1" x14ac:dyDescent="0.2">
      <c r="A102" s="9" t="s">
        <v>68</v>
      </c>
      <c r="B102" s="22">
        <v>2.2000000000000002</v>
      </c>
      <c r="C102" s="22"/>
      <c r="D102" s="7">
        <v>19.8</v>
      </c>
      <c r="E102" s="6">
        <v>263.25</v>
      </c>
      <c r="F102" s="7">
        <v>24.8</v>
      </c>
      <c r="H102" s="22">
        <v>211.47</v>
      </c>
      <c r="I102" s="7">
        <v>25.26</v>
      </c>
      <c r="K102" s="25">
        <v>4.4000000000000004</v>
      </c>
      <c r="M102" s="22">
        <v>1.51</v>
      </c>
      <c r="N102" s="22">
        <v>12.59</v>
      </c>
      <c r="R102" s="7">
        <v>285.12</v>
      </c>
      <c r="T102" s="14">
        <f t="shared" si="2"/>
        <v>850.4</v>
      </c>
    </row>
    <row r="103" spans="1:20" ht="13.5" customHeight="1" x14ac:dyDescent="0.2">
      <c r="A103" s="9" t="s">
        <v>69</v>
      </c>
      <c r="B103" s="22"/>
      <c r="D103" s="7">
        <v>32.5</v>
      </c>
      <c r="I103" s="22"/>
      <c r="M103" s="6"/>
      <c r="N103" s="6"/>
      <c r="R103" s="22"/>
      <c r="T103" s="14">
        <f t="shared" si="2"/>
        <v>32.5</v>
      </c>
    </row>
    <row r="104" spans="1:20" ht="13.5" customHeight="1" x14ac:dyDescent="0.2">
      <c r="A104" s="9" t="s">
        <v>70</v>
      </c>
      <c r="B104" s="22"/>
      <c r="I104" s="22"/>
      <c r="M104" s="22">
        <v>0.6</v>
      </c>
      <c r="N104" s="6"/>
      <c r="R104" s="22"/>
      <c r="T104" s="14">
        <f t="shared" si="2"/>
        <v>0.6</v>
      </c>
    </row>
    <row r="105" spans="1:20" ht="13.5" customHeight="1" x14ac:dyDescent="0.2">
      <c r="A105" s="38" t="s">
        <v>441</v>
      </c>
      <c r="B105" s="22"/>
      <c r="I105" s="22"/>
      <c r="M105" s="6"/>
      <c r="N105" s="6"/>
      <c r="R105" s="7">
        <v>0.33</v>
      </c>
      <c r="T105" s="14">
        <f t="shared" si="2"/>
        <v>0.33</v>
      </c>
    </row>
    <row r="106" spans="1:20" ht="13.5" customHeight="1" x14ac:dyDescent="0.2">
      <c r="A106" s="9" t="s">
        <v>71</v>
      </c>
      <c r="B106" s="22"/>
      <c r="D106" s="7">
        <v>167.29999999999998</v>
      </c>
      <c r="E106" s="6">
        <v>812.88</v>
      </c>
      <c r="H106" s="7">
        <v>3.3</v>
      </c>
      <c r="I106" s="22">
        <v>0.21</v>
      </c>
      <c r="J106" s="46">
        <v>16.5</v>
      </c>
      <c r="M106" s="6"/>
      <c r="N106" s="22">
        <v>294.08</v>
      </c>
      <c r="R106" s="7">
        <v>581.86</v>
      </c>
      <c r="T106" s="14">
        <f t="shared" si="2"/>
        <v>1876.13</v>
      </c>
    </row>
    <row r="107" spans="1:20" ht="13.5" customHeight="1" x14ac:dyDescent="0.2">
      <c r="A107" s="9" t="s">
        <v>72</v>
      </c>
      <c r="B107" s="22"/>
      <c r="D107" s="7">
        <v>79.070000000000007</v>
      </c>
      <c r="F107" s="7">
        <v>12.43</v>
      </c>
      <c r="J107" s="6"/>
      <c r="M107" s="6"/>
      <c r="N107" s="22"/>
      <c r="R107" s="22"/>
      <c r="T107" s="14">
        <f t="shared" si="2"/>
        <v>91.5</v>
      </c>
    </row>
    <row r="108" spans="1:20" ht="13.5" customHeight="1" x14ac:dyDescent="0.2">
      <c r="A108" s="9" t="s">
        <v>73</v>
      </c>
      <c r="B108" s="22"/>
      <c r="D108" s="7">
        <v>45.4</v>
      </c>
      <c r="E108" s="6">
        <v>1484.5100000000002</v>
      </c>
      <c r="F108" s="7">
        <v>34</v>
      </c>
      <c r="H108" s="22">
        <v>5.93</v>
      </c>
      <c r="I108" s="7">
        <v>1390.24</v>
      </c>
      <c r="J108" s="46">
        <v>78.28</v>
      </c>
      <c r="K108" s="25">
        <v>60</v>
      </c>
      <c r="M108" s="6"/>
      <c r="N108" s="22">
        <v>338.57</v>
      </c>
      <c r="R108" s="7">
        <v>110.09</v>
      </c>
      <c r="T108" s="14">
        <f t="shared" si="2"/>
        <v>3547.0200000000009</v>
      </c>
    </row>
    <row r="109" spans="1:20" ht="13.5" customHeight="1" x14ac:dyDescent="0.2">
      <c r="A109" s="45" t="s">
        <v>542</v>
      </c>
      <c r="B109" s="22"/>
      <c r="H109" s="22"/>
      <c r="J109" s="6"/>
      <c r="K109" s="25"/>
      <c r="M109" s="6"/>
      <c r="N109" s="22"/>
      <c r="R109" s="7">
        <v>0.03</v>
      </c>
      <c r="T109" s="14">
        <f t="shared" si="2"/>
        <v>0.03</v>
      </c>
    </row>
    <row r="110" spans="1:20" ht="13.5" customHeight="1" x14ac:dyDescent="0.2">
      <c r="A110" s="9" t="s">
        <v>74</v>
      </c>
      <c r="B110" s="22"/>
      <c r="D110" s="7">
        <v>0.15</v>
      </c>
      <c r="I110" s="22"/>
      <c r="M110" s="6"/>
      <c r="N110" s="6"/>
      <c r="R110" s="22"/>
      <c r="T110" s="14">
        <f t="shared" si="2"/>
        <v>0.15</v>
      </c>
    </row>
    <row r="111" spans="1:20" ht="13.5" customHeight="1" x14ac:dyDescent="0.2">
      <c r="A111" s="9" t="s">
        <v>317</v>
      </c>
      <c r="B111" s="22"/>
      <c r="D111" s="7">
        <v>0.215</v>
      </c>
      <c r="I111" s="22"/>
      <c r="M111" s="6"/>
      <c r="N111" s="6"/>
      <c r="R111" s="22"/>
      <c r="T111" s="14">
        <f t="shared" si="2"/>
        <v>0.215</v>
      </c>
    </row>
    <row r="112" spans="1:20" ht="13.5" customHeight="1" x14ac:dyDescent="0.2">
      <c r="A112" s="9" t="s">
        <v>318</v>
      </c>
      <c r="B112" s="22"/>
      <c r="D112" s="7">
        <v>2.0750000000000002</v>
      </c>
      <c r="I112" s="22"/>
      <c r="M112" s="6"/>
      <c r="N112" s="6"/>
      <c r="R112" s="22"/>
      <c r="T112" s="14">
        <f t="shared" si="2"/>
        <v>2.0750000000000002</v>
      </c>
    </row>
    <row r="113" spans="1:20" ht="13.5" customHeight="1" x14ac:dyDescent="0.2">
      <c r="A113" s="9" t="s">
        <v>77</v>
      </c>
      <c r="B113" s="22"/>
      <c r="D113" s="7">
        <v>11.684999999999999</v>
      </c>
      <c r="I113" s="22"/>
      <c r="M113" s="6"/>
      <c r="N113" s="6"/>
      <c r="R113" s="22"/>
      <c r="T113" s="14">
        <f t="shared" si="2"/>
        <v>11.684999999999999</v>
      </c>
    </row>
    <row r="114" spans="1:20" ht="13.5" customHeight="1" x14ac:dyDescent="0.2">
      <c r="A114" s="9" t="s">
        <v>319</v>
      </c>
      <c r="B114" s="22"/>
      <c r="D114" s="7">
        <v>30.475000000000001</v>
      </c>
      <c r="I114" s="22"/>
      <c r="M114" s="6"/>
      <c r="N114" s="6"/>
      <c r="R114" s="22"/>
      <c r="T114" s="14">
        <f t="shared" si="2"/>
        <v>30.475000000000001</v>
      </c>
    </row>
    <row r="115" spans="1:20" ht="13.5" customHeight="1" x14ac:dyDescent="0.2">
      <c r="A115" s="9" t="s">
        <v>320</v>
      </c>
      <c r="B115" s="22"/>
      <c r="D115" s="7">
        <v>0.15</v>
      </c>
      <c r="I115" s="22"/>
      <c r="M115" s="6"/>
      <c r="N115" s="6"/>
      <c r="R115" s="22"/>
      <c r="T115" s="14">
        <f t="shared" ref="T115:T148" si="3">SUM(B115:S115)</f>
        <v>0.15</v>
      </c>
    </row>
    <row r="116" spans="1:20" ht="13.5" customHeight="1" x14ac:dyDescent="0.2">
      <c r="A116" s="9" t="s">
        <v>480</v>
      </c>
      <c r="B116" s="22"/>
      <c r="D116" s="7">
        <v>1.1249999999999998</v>
      </c>
      <c r="I116" s="22"/>
      <c r="M116" s="6"/>
      <c r="N116" s="6"/>
      <c r="R116" s="22"/>
      <c r="T116" s="14">
        <f t="shared" si="3"/>
        <v>1.1249999999999998</v>
      </c>
    </row>
    <row r="117" spans="1:20" ht="13.5" customHeight="1" x14ac:dyDescent="0.2">
      <c r="A117" s="9" t="s">
        <v>323</v>
      </c>
      <c r="B117" s="22"/>
      <c r="D117" s="7">
        <v>0.92500000000000004</v>
      </c>
      <c r="I117" s="22"/>
      <c r="M117" s="6"/>
      <c r="N117" s="6"/>
      <c r="R117" s="22"/>
      <c r="T117" s="14">
        <f t="shared" si="3"/>
        <v>0.92500000000000004</v>
      </c>
    </row>
    <row r="118" spans="1:20" ht="13.5" customHeight="1" x14ac:dyDescent="0.2">
      <c r="A118" s="9" t="s">
        <v>324</v>
      </c>
      <c r="B118" s="22"/>
      <c r="D118" s="7">
        <v>0.73499999999999999</v>
      </c>
      <c r="I118" s="22"/>
      <c r="M118" s="6"/>
      <c r="N118" s="6"/>
      <c r="R118" s="22"/>
      <c r="T118" s="14">
        <f t="shared" si="3"/>
        <v>0.73499999999999999</v>
      </c>
    </row>
    <row r="119" spans="1:20" ht="13.5" customHeight="1" x14ac:dyDescent="0.2">
      <c r="A119" s="9" t="s">
        <v>325</v>
      </c>
      <c r="B119" s="22"/>
      <c r="D119" s="7">
        <v>0.61499999999999999</v>
      </c>
      <c r="I119" s="22"/>
      <c r="M119" s="6"/>
      <c r="N119" s="6"/>
      <c r="R119" s="22"/>
      <c r="T119" s="14">
        <f t="shared" si="3"/>
        <v>0.61499999999999999</v>
      </c>
    </row>
    <row r="120" spans="1:20" ht="13.5" customHeight="1" x14ac:dyDescent="0.2">
      <c r="A120" s="9" t="s">
        <v>327</v>
      </c>
      <c r="B120" s="22"/>
      <c r="D120" s="7">
        <v>0.215</v>
      </c>
      <c r="I120" s="22"/>
      <c r="M120" s="6"/>
      <c r="N120" s="6"/>
      <c r="R120" s="22"/>
      <c r="T120" s="14">
        <f t="shared" si="3"/>
        <v>0.215</v>
      </c>
    </row>
    <row r="121" spans="1:20" ht="13.5" customHeight="1" x14ac:dyDescent="0.2">
      <c r="A121" s="40" t="s">
        <v>400</v>
      </c>
      <c r="B121" s="22"/>
      <c r="D121" s="7">
        <v>1.18</v>
      </c>
      <c r="I121" s="22"/>
      <c r="M121" s="6"/>
      <c r="N121" s="6"/>
      <c r="R121" s="22"/>
      <c r="T121" s="14">
        <f t="shared" si="3"/>
        <v>1.18</v>
      </c>
    </row>
    <row r="122" spans="1:20" ht="13.5" customHeight="1" x14ac:dyDescent="0.2">
      <c r="A122" s="40" t="s">
        <v>563</v>
      </c>
      <c r="B122" s="22"/>
      <c r="D122" s="7">
        <v>1.615</v>
      </c>
      <c r="I122" s="22"/>
      <c r="M122" s="6"/>
      <c r="N122" s="6"/>
      <c r="R122" s="22"/>
      <c r="T122" s="14">
        <f t="shared" si="3"/>
        <v>1.615</v>
      </c>
    </row>
    <row r="123" spans="1:20" ht="13.5" customHeight="1" x14ac:dyDescent="0.2">
      <c r="A123" s="40" t="s">
        <v>403</v>
      </c>
      <c r="B123" s="22"/>
      <c r="D123" s="7">
        <v>0.51500000000000001</v>
      </c>
      <c r="I123" s="22"/>
      <c r="M123" s="6"/>
      <c r="N123" s="6"/>
      <c r="R123" s="22"/>
      <c r="T123" s="14">
        <f t="shared" si="3"/>
        <v>0.51500000000000001</v>
      </c>
    </row>
    <row r="124" spans="1:20" ht="13.5" customHeight="1" x14ac:dyDescent="0.2">
      <c r="A124" s="40" t="s">
        <v>404</v>
      </c>
      <c r="B124" s="22"/>
      <c r="D124" s="7">
        <v>0.78500000000000003</v>
      </c>
      <c r="I124" s="22"/>
      <c r="M124" s="6"/>
      <c r="N124" s="6"/>
      <c r="R124" s="22"/>
      <c r="T124" s="14">
        <f t="shared" si="3"/>
        <v>0.78500000000000003</v>
      </c>
    </row>
    <row r="125" spans="1:20" ht="13.5" customHeight="1" x14ac:dyDescent="0.2">
      <c r="A125" s="40" t="s">
        <v>405</v>
      </c>
      <c r="B125" s="22"/>
      <c r="D125" s="7">
        <v>0.43500000000000005</v>
      </c>
      <c r="I125" s="22"/>
      <c r="M125" s="6"/>
      <c r="N125" s="6"/>
      <c r="R125" s="22"/>
      <c r="T125" s="14">
        <f t="shared" si="3"/>
        <v>0.43500000000000005</v>
      </c>
    </row>
    <row r="126" spans="1:20" ht="13.5" customHeight="1" x14ac:dyDescent="0.2">
      <c r="A126" s="40" t="s">
        <v>481</v>
      </c>
      <c r="B126" s="22"/>
      <c r="D126" s="7">
        <v>0.43500000000000005</v>
      </c>
      <c r="I126" s="22"/>
      <c r="M126" s="6"/>
      <c r="N126" s="6"/>
      <c r="R126" s="22"/>
      <c r="T126" s="14">
        <f t="shared" si="3"/>
        <v>0.43500000000000005</v>
      </c>
    </row>
    <row r="127" spans="1:20" ht="13.5" customHeight="1" x14ac:dyDescent="0.2">
      <c r="A127" s="40" t="s">
        <v>482</v>
      </c>
      <c r="B127" s="22"/>
      <c r="D127" s="7">
        <v>0.255</v>
      </c>
      <c r="I127" s="22"/>
      <c r="M127" s="6"/>
      <c r="N127" s="6"/>
      <c r="R127" s="22"/>
      <c r="T127" s="14">
        <f t="shared" si="3"/>
        <v>0.255</v>
      </c>
    </row>
    <row r="128" spans="1:20" ht="13.5" customHeight="1" x14ac:dyDescent="0.2">
      <c r="A128" s="40" t="s">
        <v>564</v>
      </c>
      <c r="B128" s="22"/>
      <c r="D128" s="7">
        <v>0.23500000000000001</v>
      </c>
      <c r="I128" s="22"/>
      <c r="M128" s="6"/>
      <c r="N128" s="6"/>
      <c r="R128" s="22"/>
      <c r="T128" s="14">
        <f t="shared" si="3"/>
        <v>0.23500000000000001</v>
      </c>
    </row>
    <row r="129" spans="1:20" ht="13.5" customHeight="1" x14ac:dyDescent="0.2">
      <c r="A129" s="40" t="s">
        <v>483</v>
      </c>
      <c r="B129" s="22"/>
      <c r="D129" s="7">
        <v>0.57500000000000007</v>
      </c>
      <c r="I129" s="22"/>
      <c r="M129" s="6"/>
      <c r="N129" s="6"/>
      <c r="R129" s="22"/>
      <c r="T129" s="14">
        <f t="shared" si="3"/>
        <v>0.57500000000000007</v>
      </c>
    </row>
    <row r="130" spans="1:20" ht="13.5" customHeight="1" x14ac:dyDescent="0.2">
      <c r="A130" s="40" t="s">
        <v>484</v>
      </c>
      <c r="B130" s="22"/>
      <c r="D130" s="7">
        <v>0.76500000000000001</v>
      </c>
      <c r="I130" s="22"/>
      <c r="M130" s="6"/>
      <c r="N130" s="6"/>
      <c r="R130" s="22"/>
      <c r="T130" s="14">
        <f t="shared" si="3"/>
        <v>0.76500000000000001</v>
      </c>
    </row>
    <row r="131" spans="1:20" ht="13.5" customHeight="1" x14ac:dyDescent="0.2">
      <c r="A131" s="40" t="s">
        <v>485</v>
      </c>
      <c r="B131" s="22"/>
      <c r="D131" s="7">
        <v>0.71500000000000008</v>
      </c>
      <c r="I131" s="22"/>
      <c r="M131" s="6"/>
      <c r="N131" s="6"/>
      <c r="R131" s="22"/>
      <c r="T131" s="14">
        <f t="shared" si="3"/>
        <v>0.71500000000000008</v>
      </c>
    </row>
    <row r="132" spans="1:20" ht="13.5" customHeight="1" x14ac:dyDescent="0.2">
      <c r="A132" s="40" t="s">
        <v>486</v>
      </c>
      <c r="B132" s="22"/>
      <c r="I132" s="22"/>
      <c r="M132" s="6"/>
      <c r="N132" s="6"/>
      <c r="R132" s="22"/>
      <c r="T132" s="14">
        <f t="shared" si="3"/>
        <v>0</v>
      </c>
    </row>
    <row r="133" spans="1:20" ht="13.5" customHeight="1" x14ac:dyDescent="0.2">
      <c r="A133" s="40" t="s">
        <v>487</v>
      </c>
      <c r="B133" s="22"/>
      <c r="D133" s="7">
        <v>0.57999999999999996</v>
      </c>
      <c r="I133" s="22"/>
      <c r="M133" s="6"/>
      <c r="N133" s="6"/>
      <c r="R133" s="22"/>
      <c r="T133" s="14">
        <f t="shared" si="3"/>
        <v>0.57999999999999996</v>
      </c>
    </row>
    <row r="134" spans="1:20" ht="13.5" customHeight="1" x14ac:dyDescent="0.2">
      <c r="A134" s="40" t="s">
        <v>488</v>
      </c>
      <c r="B134" s="22"/>
      <c r="D134" s="7">
        <v>0.53</v>
      </c>
      <c r="I134" s="22"/>
      <c r="M134" s="6"/>
      <c r="N134" s="6"/>
      <c r="R134" s="22"/>
      <c r="T134" s="14">
        <f t="shared" si="3"/>
        <v>0.53</v>
      </c>
    </row>
    <row r="135" spans="1:20" ht="13.5" customHeight="1" x14ac:dyDescent="0.2">
      <c r="A135" s="40" t="s">
        <v>489</v>
      </c>
      <c r="B135" s="22"/>
      <c r="D135" s="7">
        <v>0.46</v>
      </c>
      <c r="I135" s="22"/>
      <c r="M135" s="6"/>
      <c r="N135" s="6"/>
      <c r="R135" s="22"/>
      <c r="T135" s="14">
        <f t="shared" si="3"/>
        <v>0.46</v>
      </c>
    </row>
    <row r="136" spans="1:20" ht="13.5" customHeight="1" x14ac:dyDescent="0.2">
      <c r="A136" s="9" t="s">
        <v>80</v>
      </c>
      <c r="B136" s="22"/>
      <c r="D136" s="7">
        <v>2.58</v>
      </c>
      <c r="I136" s="22"/>
      <c r="M136" s="6"/>
      <c r="N136" s="6"/>
      <c r="R136" s="22"/>
      <c r="T136" s="14">
        <f t="shared" si="3"/>
        <v>2.58</v>
      </c>
    </row>
    <row r="137" spans="1:20" ht="13.5" customHeight="1" x14ac:dyDescent="0.2">
      <c r="A137" s="9" t="s">
        <v>328</v>
      </c>
      <c r="B137" s="22"/>
      <c r="D137" s="7">
        <v>2.4</v>
      </c>
      <c r="I137" s="22"/>
      <c r="M137" s="6"/>
      <c r="N137" s="6"/>
      <c r="R137" s="22"/>
      <c r="T137" s="14">
        <f t="shared" si="3"/>
        <v>2.4</v>
      </c>
    </row>
    <row r="138" spans="1:20" ht="13.5" customHeight="1" x14ac:dyDescent="0.2">
      <c r="A138" s="9" t="s">
        <v>81</v>
      </c>
      <c r="B138" s="22"/>
      <c r="I138" s="22"/>
      <c r="K138" s="7">
        <v>10.199999999999999</v>
      </c>
      <c r="M138" s="6"/>
      <c r="N138" s="6"/>
      <c r="R138" s="22"/>
      <c r="T138" s="14">
        <f t="shared" si="3"/>
        <v>10.199999999999999</v>
      </c>
    </row>
    <row r="139" spans="1:20" ht="13.5" customHeight="1" x14ac:dyDescent="0.2">
      <c r="A139" s="9" t="s">
        <v>442</v>
      </c>
      <c r="B139" s="22"/>
      <c r="I139" s="22"/>
      <c r="M139" s="6"/>
      <c r="N139" s="6"/>
      <c r="R139" s="22">
        <v>0.22</v>
      </c>
      <c r="T139" s="14">
        <f t="shared" si="3"/>
        <v>0.22</v>
      </c>
    </row>
    <row r="140" spans="1:20" ht="13.5" customHeight="1" x14ac:dyDescent="0.2">
      <c r="A140" s="9" t="s">
        <v>82</v>
      </c>
      <c r="B140" s="22"/>
      <c r="C140" s="22">
        <v>9</v>
      </c>
      <c r="D140" s="7">
        <v>183.09999999999997</v>
      </c>
      <c r="E140" s="6">
        <v>11</v>
      </c>
      <c r="F140" s="7">
        <v>45.5</v>
      </c>
      <c r="H140" s="7">
        <v>24</v>
      </c>
      <c r="M140" s="6"/>
      <c r="N140" s="6"/>
      <c r="R140" s="22">
        <v>0.17</v>
      </c>
      <c r="S140" s="22">
        <v>84.64</v>
      </c>
      <c r="T140" s="14">
        <f t="shared" si="3"/>
        <v>357.40999999999997</v>
      </c>
    </row>
    <row r="141" spans="1:20" ht="13.5" customHeight="1" x14ac:dyDescent="0.2">
      <c r="A141" s="9" t="s">
        <v>83</v>
      </c>
      <c r="B141" s="22"/>
      <c r="D141" s="7">
        <v>0.13500000000000001</v>
      </c>
      <c r="E141" s="6">
        <v>15</v>
      </c>
      <c r="I141" s="7">
        <v>10.36</v>
      </c>
      <c r="J141" s="46">
        <v>0.49</v>
      </c>
      <c r="K141" s="25">
        <v>27</v>
      </c>
      <c r="M141" s="6"/>
      <c r="N141" s="6"/>
      <c r="R141" s="7">
        <v>19.600000000000001</v>
      </c>
      <c r="T141" s="14">
        <f t="shared" si="3"/>
        <v>72.585000000000008</v>
      </c>
    </row>
    <row r="142" spans="1:20" ht="13.5" customHeight="1" x14ac:dyDescent="0.2">
      <c r="A142" s="9" t="s">
        <v>273</v>
      </c>
      <c r="B142" s="22"/>
      <c r="C142" s="7">
        <v>19</v>
      </c>
      <c r="F142" s="7">
        <v>21.62</v>
      </c>
      <c r="I142" s="22"/>
      <c r="K142" s="7">
        <v>10</v>
      </c>
      <c r="M142" s="6">
        <v>0.16900000000000001</v>
      </c>
      <c r="N142" s="6"/>
      <c r="R142" s="22">
        <v>2.71</v>
      </c>
      <c r="T142" s="14">
        <f t="shared" si="3"/>
        <v>53.499000000000002</v>
      </c>
    </row>
    <row r="143" spans="1:20" ht="13.5" customHeight="1" x14ac:dyDescent="0.2">
      <c r="A143" s="9" t="s">
        <v>506</v>
      </c>
      <c r="B143" s="22"/>
      <c r="E143" s="6">
        <v>3.5</v>
      </c>
      <c r="I143" s="22"/>
      <c r="M143" s="6"/>
      <c r="N143" s="6"/>
      <c r="R143" s="22"/>
      <c r="T143" s="14">
        <f t="shared" si="3"/>
        <v>3.5</v>
      </c>
    </row>
    <row r="144" spans="1:20" ht="13.5" customHeight="1" x14ac:dyDescent="0.2">
      <c r="A144" s="9" t="s">
        <v>84</v>
      </c>
      <c r="B144" s="22"/>
      <c r="I144" s="22"/>
      <c r="M144" s="6"/>
      <c r="N144" s="6"/>
      <c r="R144" s="22"/>
      <c r="S144" s="7">
        <v>7.0000000000000007E-2</v>
      </c>
      <c r="T144" s="14">
        <f t="shared" si="3"/>
        <v>7.0000000000000007E-2</v>
      </c>
    </row>
    <row r="145" spans="1:20" ht="13.5" customHeight="1" x14ac:dyDescent="0.2">
      <c r="A145" s="3" t="s">
        <v>527</v>
      </c>
      <c r="B145" s="22"/>
      <c r="H145" s="7">
        <v>0.01</v>
      </c>
      <c r="M145" s="6"/>
      <c r="N145" s="6"/>
      <c r="R145" s="22"/>
      <c r="T145" s="14">
        <f t="shared" si="3"/>
        <v>0.01</v>
      </c>
    </row>
    <row r="146" spans="1:20" ht="13.5" customHeight="1" x14ac:dyDescent="0.2">
      <c r="A146" s="9" t="s">
        <v>364</v>
      </c>
      <c r="B146" s="22"/>
      <c r="C146" s="7">
        <v>21</v>
      </c>
      <c r="M146" s="6"/>
      <c r="N146" s="6"/>
      <c r="R146" s="22"/>
      <c r="T146" s="14">
        <f t="shared" si="3"/>
        <v>21</v>
      </c>
    </row>
    <row r="147" spans="1:20" ht="13.5" customHeight="1" x14ac:dyDescent="0.2">
      <c r="A147" s="9" t="s">
        <v>85</v>
      </c>
      <c r="B147" s="22"/>
      <c r="I147" s="22"/>
      <c r="M147" s="6"/>
      <c r="N147" s="6"/>
      <c r="R147" s="7">
        <v>8.69</v>
      </c>
      <c r="T147" s="14">
        <f t="shared" si="3"/>
        <v>8.69</v>
      </c>
    </row>
    <row r="148" spans="1:20" ht="13.5" customHeight="1" x14ac:dyDescent="0.2">
      <c r="A148" s="9" t="s">
        <v>86</v>
      </c>
      <c r="B148" s="22"/>
      <c r="H148" s="7">
        <v>8</v>
      </c>
      <c r="I148" s="22"/>
      <c r="M148" s="6"/>
      <c r="N148" s="6"/>
      <c r="R148" s="7">
        <v>21.14</v>
      </c>
      <c r="T148" s="14">
        <f t="shared" si="3"/>
        <v>29.14</v>
      </c>
    </row>
    <row r="149" spans="1:20" ht="13.5" customHeight="1" x14ac:dyDescent="0.2">
      <c r="A149" s="9" t="s">
        <v>87</v>
      </c>
      <c r="B149" s="22"/>
      <c r="I149" s="22"/>
      <c r="M149" s="6"/>
      <c r="N149" s="6"/>
      <c r="R149" s="7">
        <v>7.95</v>
      </c>
      <c r="T149" s="14">
        <f t="shared" ref="T149:T195" si="4">SUM(B149:S149)</f>
        <v>7.95</v>
      </c>
    </row>
    <row r="150" spans="1:20" ht="13.5" customHeight="1" x14ac:dyDescent="0.2">
      <c r="A150" s="9" t="s">
        <v>88</v>
      </c>
      <c r="B150" s="22"/>
      <c r="I150" s="22"/>
      <c r="M150" s="6"/>
      <c r="N150" s="6"/>
      <c r="R150" s="7">
        <v>0.06</v>
      </c>
      <c r="T150" s="14">
        <f t="shared" si="4"/>
        <v>0.06</v>
      </c>
    </row>
    <row r="151" spans="1:20" ht="13.5" customHeight="1" x14ac:dyDescent="0.2">
      <c r="A151" s="9" t="s">
        <v>290</v>
      </c>
      <c r="B151" s="22"/>
      <c r="I151" s="22"/>
      <c r="M151" s="6"/>
      <c r="N151" s="6"/>
      <c r="R151" s="7">
        <v>0.87</v>
      </c>
      <c r="T151" s="14">
        <f t="shared" si="4"/>
        <v>0.87</v>
      </c>
    </row>
    <row r="152" spans="1:20" ht="13.5" customHeight="1" x14ac:dyDescent="0.2">
      <c r="A152" s="9" t="s">
        <v>291</v>
      </c>
      <c r="B152" s="22"/>
      <c r="I152" s="22"/>
      <c r="M152" s="6"/>
      <c r="N152" s="6"/>
      <c r="R152" s="7">
        <v>0.37</v>
      </c>
      <c r="T152" s="14">
        <f t="shared" si="4"/>
        <v>0.37</v>
      </c>
    </row>
    <row r="153" spans="1:20" ht="13.5" customHeight="1" x14ac:dyDescent="0.2">
      <c r="A153" s="9" t="s">
        <v>445</v>
      </c>
      <c r="B153" s="22"/>
      <c r="I153" s="22"/>
      <c r="M153" s="6"/>
      <c r="N153" s="6"/>
      <c r="R153" s="7">
        <v>0.12</v>
      </c>
      <c r="T153" s="14">
        <f t="shared" si="4"/>
        <v>0.12</v>
      </c>
    </row>
    <row r="154" spans="1:20" ht="13.5" customHeight="1" x14ac:dyDescent="0.2">
      <c r="A154" s="9" t="s">
        <v>292</v>
      </c>
      <c r="B154" s="22"/>
      <c r="I154" s="22"/>
      <c r="M154" s="6"/>
      <c r="N154" s="6"/>
      <c r="R154" s="7">
        <v>0.04</v>
      </c>
      <c r="T154" s="14">
        <f t="shared" si="4"/>
        <v>0.04</v>
      </c>
    </row>
    <row r="155" spans="1:20" ht="13.5" customHeight="1" x14ac:dyDescent="0.2">
      <c r="A155" s="9" t="s">
        <v>293</v>
      </c>
      <c r="B155" s="22"/>
      <c r="I155" s="22"/>
      <c r="M155" s="6"/>
      <c r="N155" s="6"/>
      <c r="R155" s="7">
        <v>0.23</v>
      </c>
      <c r="T155" s="14">
        <f t="shared" si="4"/>
        <v>0.23</v>
      </c>
    </row>
    <row r="156" spans="1:20" ht="13.5" customHeight="1" x14ac:dyDescent="0.2">
      <c r="A156" s="9" t="s">
        <v>446</v>
      </c>
      <c r="B156" s="22"/>
      <c r="I156" s="22"/>
      <c r="M156" s="6"/>
      <c r="N156" s="6"/>
      <c r="R156" s="7">
        <v>0.14000000000000001</v>
      </c>
      <c r="T156" s="14">
        <f t="shared" si="4"/>
        <v>0.14000000000000001</v>
      </c>
    </row>
    <row r="157" spans="1:20" ht="13.5" customHeight="1" x14ac:dyDescent="0.2">
      <c r="A157" s="9" t="s">
        <v>443</v>
      </c>
      <c r="B157" s="22"/>
      <c r="I157" s="22"/>
      <c r="M157" s="6"/>
      <c r="N157" s="6"/>
      <c r="R157" s="7">
        <v>0.15</v>
      </c>
      <c r="T157" s="14">
        <f t="shared" si="4"/>
        <v>0.15</v>
      </c>
    </row>
    <row r="158" spans="1:20" ht="13.5" customHeight="1" x14ac:dyDescent="0.2">
      <c r="A158" s="9" t="s">
        <v>444</v>
      </c>
      <c r="B158" s="22"/>
      <c r="I158" s="22"/>
      <c r="M158" s="6"/>
      <c r="N158" s="6"/>
      <c r="R158" s="7">
        <v>0.17</v>
      </c>
      <c r="T158" s="14">
        <f t="shared" si="4"/>
        <v>0.17</v>
      </c>
    </row>
    <row r="159" spans="1:20" ht="13.5" customHeight="1" x14ac:dyDescent="0.2">
      <c r="A159" s="9" t="s">
        <v>513</v>
      </c>
      <c r="B159" s="22"/>
      <c r="I159" s="22"/>
      <c r="M159" s="6"/>
      <c r="N159" s="6"/>
      <c r="R159" s="22"/>
      <c r="S159" s="7">
        <v>1.69</v>
      </c>
      <c r="T159" s="14">
        <f t="shared" si="4"/>
        <v>1.69</v>
      </c>
    </row>
    <row r="160" spans="1:20" ht="13.5" customHeight="1" x14ac:dyDescent="0.2">
      <c r="A160" s="9" t="s">
        <v>376</v>
      </c>
      <c r="B160" s="22"/>
      <c r="H160" s="7">
        <v>7.34</v>
      </c>
      <c r="I160" s="22"/>
      <c r="M160" s="6"/>
      <c r="N160" s="6"/>
      <c r="R160" s="22"/>
      <c r="T160" s="14">
        <f t="shared" si="4"/>
        <v>7.34</v>
      </c>
    </row>
    <row r="161" spans="1:20" ht="13.5" customHeight="1" x14ac:dyDescent="0.2">
      <c r="A161" s="9" t="s">
        <v>89</v>
      </c>
      <c r="B161" s="22"/>
      <c r="G161" s="7">
        <v>25</v>
      </c>
      <c r="H161" s="22">
        <v>234.11</v>
      </c>
      <c r="I161" s="22"/>
      <c r="K161" s="25">
        <v>1116.9100000000001</v>
      </c>
      <c r="M161" s="6"/>
      <c r="N161" s="24"/>
      <c r="R161" s="22"/>
      <c r="T161" s="14">
        <f t="shared" si="4"/>
        <v>1376.02</v>
      </c>
    </row>
    <row r="162" spans="1:20" ht="13.5" customHeight="1" x14ac:dyDescent="0.2">
      <c r="A162" s="9" t="s">
        <v>90</v>
      </c>
      <c r="B162" s="22"/>
      <c r="H162" s="22">
        <v>425.41</v>
      </c>
      <c r="I162" s="22"/>
      <c r="K162" s="7">
        <v>0.3</v>
      </c>
      <c r="M162" s="6"/>
      <c r="N162" s="6"/>
      <c r="R162" s="22"/>
      <c r="T162" s="14">
        <f t="shared" si="4"/>
        <v>425.71000000000004</v>
      </c>
    </row>
    <row r="163" spans="1:20" ht="13.5" customHeight="1" x14ac:dyDescent="0.2">
      <c r="A163" s="9" t="s">
        <v>91</v>
      </c>
      <c r="B163" s="22"/>
      <c r="C163" s="22"/>
      <c r="D163" s="7">
        <v>4.1000000000000005</v>
      </c>
      <c r="I163" s="22"/>
      <c r="K163" s="25">
        <v>15</v>
      </c>
      <c r="N163" s="24"/>
      <c r="T163" s="14">
        <f t="shared" si="4"/>
        <v>19.100000000000001</v>
      </c>
    </row>
    <row r="164" spans="1:20" ht="13.5" customHeight="1" x14ac:dyDescent="0.2">
      <c r="A164" s="9" t="s">
        <v>92</v>
      </c>
      <c r="B164" s="22"/>
      <c r="E164" s="6">
        <v>93.02</v>
      </c>
      <c r="F164" s="7">
        <v>8.02</v>
      </c>
      <c r="H164" s="22">
        <v>2.2400000000000002</v>
      </c>
      <c r="I164" s="7">
        <v>47.19</v>
      </c>
      <c r="J164" s="46">
        <v>59.42</v>
      </c>
      <c r="K164" s="25">
        <v>667.1</v>
      </c>
      <c r="M164" s="6"/>
      <c r="N164" s="6"/>
      <c r="R164" s="22"/>
      <c r="T164" s="14">
        <f t="shared" si="4"/>
        <v>876.99</v>
      </c>
    </row>
    <row r="165" spans="1:20" ht="13.5" customHeight="1" x14ac:dyDescent="0.2">
      <c r="A165" s="9" t="s">
        <v>430</v>
      </c>
      <c r="B165" s="22"/>
      <c r="H165" s="22">
        <v>0.01</v>
      </c>
      <c r="K165" s="25"/>
      <c r="M165" s="6"/>
      <c r="N165" s="6"/>
      <c r="R165" s="22"/>
      <c r="T165" s="14">
        <f t="shared" si="4"/>
        <v>0.01</v>
      </c>
    </row>
    <row r="166" spans="1:20" ht="13.5" customHeight="1" x14ac:dyDescent="0.2">
      <c r="A166" s="9" t="s">
        <v>93</v>
      </c>
      <c r="B166" s="22"/>
      <c r="I166" s="22"/>
      <c r="K166" s="7">
        <v>49.3</v>
      </c>
      <c r="M166" s="6"/>
      <c r="N166" s="24"/>
      <c r="R166" s="22"/>
      <c r="T166" s="14">
        <f t="shared" si="4"/>
        <v>49.3</v>
      </c>
    </row>
    <row r="167" spans="1:20" ht="13.5" customHeight="1" x14ac:dyDescent="0.2">
      <c r="A167" s="9" t="s">
        <v>94</v>
      </c>
      <c r="B167" s="22"/>
      <c r="C167" s="22">
        <v>9</v>
      </c>
      <c r="F167" s="7">
        <v>0.38</v>
      </c>
      <c r="M167" s="6"/>
      <c r="N167" s="6"/>
      <c r="T167" s="14">
        <f t="shared" si="4"/>
        <v>9.3800000000000008</v>
      </c>
    </row>
    <row r="168" spans="1:20" ht="13.5" customHeight="1" x14ac:dyDescent="0.2">
      <c r="A168" s="9" t="s">
        <v>562</v>
      </c>
      <c r="B168" s="22"/>
      <c r="C168" s="22"/>
      <c r="I168" s="7">
        <v>0.27</v>
      </c>
      <c r="M168" s="6"/>
      <c r="N168" s="6"/>
      <c r="T168" s="14">
        <f t="shared" si="4"/>
        <v>0.27</v>
      </c>
    </row>
    <row r="169" spans="1:20" ht="13.5" customHeight="1" x14ac:dyDescent="0.2">
      <c r="A169" s="9" t="s">
        <v>362</v>
      </c>
      <c r="B169" s="7">
        <v>0.4</v>
      </c>
      <c r="M169" s="6"/>
      <c r="N169" s="6"/>
      <c r="T169" s="14">
        <f t="shared" si="4"/>
        <v>0.4</v>
      </c>
    </row>
    <row r="170" spans="1:20" ht="13.5" customHeight="1" x14ac:dyDescent="0.2">
      <c r="A170" s="9" t="s">
        <v>95</v>
      </c>
      <c r="B170" s="22">
        <v>0.3</v>
      </c>
      <c r="I170" s="22"/>
      <c r="M170" s="6"/>
      <c r="N170" s="6"/>
      <c r="R170" s="22"/>
      <c r="T170" s="14">
        <f t="shared" si="4"/>
        <v>0.3</v>
      </c>
    </row>
    <row r="171" spans="1:20" ht="13.5" customHeight="1" x14ac:dyDescent="0.2">
      <c r="A171" s="9" t="s">
        <v>96</v>
      </c>
      <c r="B171" s="22"/>
      <c r="D171" s="7">
        <v>6.2799999999999994</v>
      </c>
      <c r="E171" s="6">
        <v>4</v>
      </c>
      <c r="I171" s="22"/>
      <c r="M171" s="6"/>
      <c r="N171" s="6"/>
      <c r="T171" s="14">
        <f t="shared" si="4"/>
        <v>10.28</v>
      </c>
    </row>
    <row r="172" spans="1:20" ht="13.5" customHeight="1" x14ac:dyDescent="0.2">
      <c r="A172" s="9" t="s">
        <v>543</v>
      </c>
      <c r="B172" s="22"/>
      <c r="I172" s="22"/>
      <c r="M172" s="6"/>
      <c r="N172" s="6"/>
      <c r="R172" s="22">
        <v>0.16</v>
      </c>
      <c r="T172" s="14">
        <f t="shared" si="4"/>
        <v>0.16</v>
      </c>
    </row>
    <row r="173" spans="1:20" ht="13.5" customHeight="1" x14ac:dyDescent="0.2">
      <c r="A173" s="9" t="s">
        <v>274</v>
      </c>
      <c r="B173" s="22"/>
      <c r="E173" s="6">
        <v>0.4</v>
      </c>
      <c r="I173" s="22"/>
      <c r="M173" s="6"/>
      <c r="N173" s="6"/>
      <c r="R173" s="22"/>
      <c r="T173" s="14">
        <f t="shared" si="4"/>
        <v>0.4</v>
      </c>
    </row>
    <row r="174" spans="1:20" ht="13.5" customHeight="1" x14ac:dyDescent="0.2">
      <c r="A174" s="9" t="s">
        <v>528</v>
      </c>
      <c r="B174" s="22"/>
      <c r="H174" s="7">
        <v>0.01</v>
      </c>
      <c r="I174" s="22"/>
      <c r="M174" s="6"/>
      <c r="N174" s="6"/>
      <c r="R174" s="22"/>
      <c r="T174" s="14">
        <f t="shared" si="4"/>
        <v>0.01</v>
      </c>
    </row>
    <row r="175" spans="1:20" ht="13.5" customHeight="1" x14ac:dyDescent="0.2">
      <c r="A175" s="9" t="s">
        <v>447</v>
      </c>
      <c r="B175" s="22"/>
      <c r="I175" s="22"/>
      <c r="M175" s="6"/>
      <c r="N175" s="6"/>
      <c r="R175" s="22">
        <v>0.61</v>
      </c>
      <c r="T175" s="14">
        <f t="shared" si="4"/>
        <v>0.61</v>
      </c>
    </row>
    <row r="176" spans="1:20" ht="13.5" customHeight="1" x14ac:dyDescent="0.2">
      <c r="A176" s="38" t="s">
        <v>464</v>
      </c>
      <c r="B176" s="22"/>
      <c r="E176" s="6">
        <v>0.06</v>
      </c>
      <c r="I176" s="22"/>
      <c r="N176" s="6"/>
      <c r="T176" s="14">
        <f t="shared" si="4"/>
        <v>0.06</v>
      </c>
    </row>
    <row r="177" spans="1:20" ht="13.5" customHeight="1" x14ac:dyDescent="0.2">
      <c r="A177" s="38" t="s">
        <v>465</v>
      </c>
      <c r="B177" s="22"/>
      <c r="E177" s="6">
        <v>0.25</v>
      </c>
      <c r="I177" s="22"/>
      <c r="N177" s="6"/>
      <c r="T177" s="14">
        <f t="shared" si="4"/>
        <v>0.25</v>
      </c>
    </row>
    <row r="178" spans="1:20" ht="13.5" customHeight="1" x14ac:dyDescent="0.2">
      <c r="A178" s="9" t="s">
        <v>343</v>
      </c>
      <c r="B178" s="22"/>
      <c r="D178" s="7">
        <v>8.1</v>
      </c>
      <c r="I178" s="22"/>
      <c r="M178" s="6"/>
      <c r="N178" s="6"/>
      <c r="R178" s="22"/>
      <c r="T178" s="14">
        <f t="shared" si="4"/>
        <v>8.1</v>
      </c>
    </row>
    <row r="179" spans="1:20" ht="13.5" customHeight="1" x14ac:dyDescent="0.2">
      <c r="A179" s="9" t="s">
        <v>97</v>
      </c>
      <c r="B179" s="22"/>
      <c r="F179" s="7">
        <v>3.61</v>
      </c>
      <c r="I179" s="22"/>
      <c r="M179" s="6"/>
      <c r="N179" s="6"/>
      <c r="R179" s="22"/>
      <c r="T179" s="14">
        <f t="shared" si="4"/>
        <v>3.61</v>
      </c>
    </row>
    <row r="180" spans="1:20" ht="13.5" customHeight="1" x14ac:dyDescent="0.2">
      <c r="A180" s="9" t="s">
        <v>268</v>
      </c>
      <c r="B180" s="22"/>
      <c r="G180" s="7">
        <v>15.1</v>
      </c>
      <c r="I180" s="22"/>
      <c r="K180" s="7">
        <v>2.2000000000000002</v>
      </c>
      <c r="M180" s="6"/>
      <c r="N180" s="6"/>
      <c r="R180" s="7">
        <v>1</v>
      </c>
      <c r="T180" s="14">
        <f t="shared" si="4"/>
        <v>18.3</v>
      </c>
    </row>
    <row r="181" spans="1:20" ht="13.5" customHeight="1" x14ac:dyDescent="0.2">
      <c r="A181" s="9" t="s">
        <v>411</v>
      </c>
      <c r="B181" s="22"/>
      <c r="H181" s="22"/>
      <c r="I181" s="22"/>
      <c r="M181" s="6"/>
      <c r="N181" s="24"/>
      <c r="R181" s="7">
        <v>1.36</v>
      </c>
      <c r="S181" s="6"/>
      <c r="T181" s="14">
        <f t="shared" si="4"/>
        <v>1.36</v>
      </c>
    </row>
    <row r="182" spans="1:20" ht="13.5" customHeight="1" x14ac:dyDescent="0.2">
      <c r="A182" s="9" t="s">
        <v>98</v>
      </c>
      <c r="B182" s="22"/>
      <c r="F182" s="7">
        <v>126.27</v>
      </c>
      <c r="G182" s="7">
        <v>12</v>
      </c>
      <c r="I182" s="22"/>
      <c r="M182" s="6"/>
      <c r="N182" s="6"/>
      <c r="R182" s="22"/>
      <c r="S182" s="26"/>
      <c r="T182" s="14">
        <f t="shared" si="4"/>
        <v>138.26999999999998</v>
      </c>
    </row>
    <row r="183" spans="1:20" ht="13.5" customHeight="1" x14ac:dyDescent="0.2">
      <c r="A183" s="9" t="s">
        <v>340</v>
      </c>
      <c r="B183" s="22"/>
      <c r="F183" s="7">
        <v>3.63</v>
      </c>
      <c r="I183" s="22"/>
      <c r="M183" s="6"/>
      <c r="N183" s="6"/>
      <c r="R183" s="22"/>
      <c r="S183" s="6"/>
      <c r="T183" s="14">
        <f t="shared" si="4"/>
        <v>3.63</v>
      </c>
    </row>
    <row r="184" spans="1:20" ht="13.5" customHeight="1" x14ac:dyDescent="0.2">
      <c r="A184" s="9" t="s">
        <v>99</v>
      </c>
      <c r="B184" s="22"/>
      <c r="F184" s="7">
        <v>87.18</v>
      </c>
      <c r="I184" s="22"/>
      <c r="M184" s="22">
        <v>0.91</v>
      </c>
      <c r="N184" s="6"/>
      <c r="R184" s="22"/>
      <c r="T184" s="14">
        <f t="shared" si="4"/>
        <v>88.09</v>
      </c>
    </row>
    <row r="185" spans="1:20" ht="13.5" customHeight="1" x14ac:dyDescent="0.2">
      <c r="A185" s="9" t="s">
        <v>294</v>
      </c>
      <c r="B185" s="22"/>
      <c r="I185" s="22"/>
      <c r="N185" s="6"/>
      <c r="R185" s="22">
        <v>0.02</v>
      </c>
      <c r="T185" s="14">
        <f t="shared" si="4"/>
        <v>0.02</v>
      </c>
    </row>
    <row r="186" spans="1:20" ht="13.5" customHeight="1" x14ac:dyDescent="0.2">
      <c r="A186" s="9" t="s">
        <v>507</v>
      </c>
      <c r="B186" s="22"/>
      <c r="E186" s="6">
        <v>6.39</v>
      </c>
      <c r="I186" s="22"/>
      <c r="N186" s="6"/>
      <c r="R186" s="22"/>
      <c r="T186" s="14">
        <f t="shared" si="4"/>
        <v>6.39</v>
      </c>
    </row>
    <row r="187" spans="1:20" ht="13.5" customHeight="1" x14ac:dyDescent="0.2">
      <c r="A187" s="9" t="s">
        <v>431</v>
      </c>
      <c r="B187" s="22"/>
      <c r="H187" s="7">
        <v>13.82</v>
      </c>
      <c r="I187" s="22"/>
      <c r="M187" s="6"/>
      <c r="N187" s="6"/>
      <c r="R187" s="22"/>
      <c r="T187" s="14">
        <f t="shared" si="4"/>
        <v>13.82</v>
      </c>
    </row>
    <row r="188" spans="1:20" ht="13.5" customHeight="1" x14ac:dyDescent="0.2">
      <c r="A188" s="9" t="s">
        <v>100</v>
      </c>
      <c r="B188" s="22"/>
      <c r="D188" s="7">
        <v>81.39</v>
      </c>
      <c r="E188" s="6">
        <v>35</v>
      </c>
      <c r="F188" s="7">
        <v>0.02</v>
      </c>
      <c r="I188" s="22"/>
      <c r="M188" s="6">
        <v>18.274000000000001</v>
      </c>
      <c r="N188" s="6"/>
      <c r="R188" s="22">
        <v>0.76</v>
      </c>
      <c r="T188" s="14">
        <f t="shared" si="4"/>
        <v>135.44399999999999</v>
      </c>
    </row>
    <row r="189" spans="1:20" ht="13.5" customHeight="1" x14ac:dyDescent="0.2">
      <c r="A189" s="9" t="s">
        <v>295</v>
      </c>
      <c r="B189" s="22"/>
      <c r="I189" s="22"/>
      <c r="M189" s="6"/>
      <c r="N189" s="6"/>
      <c r="R189" s="7">
        <v>0.94</v>
      </c>
      <c r="T189" s="14">
        <f t="shared" si="4"/>
        <v>0.94</v>
      </c>
    </row>
    <row r="190" spans="1:20" ht="13.5" customHeight="1" x14ac:dyDescent="0.2">
      <c r="A190" s="9" t="s">
        <v>508</v>
      </c>
      <c r="B190" s="22"/>
      <c r="E190" s="6">
        <v>2.5</v>
      </c>
      <c r="I190" s="22"/>
      <c r="N190" s="6"/>
      <c r="R190" s="22"/>
      <c r="T190" s="14">
        <f t="shared" si="4"/>
        <v>2.5</v>
      </c>
    </row>
    <row r="191" spans="1:20" ht="13.5" customHeight="1" x14ac:dyDescent="0.2">
      <c r="A191" s="9" t="s">
        <v>101</v>
      </c>
      <c r="B191" s="22"/>
      <c r="E191" s="6">
        <v>50</v>
      </c>
      <c r="I191" s="22"/>
      <c r="M191" s="6"/>
      <c r="N191" s="6"/>
      <c r="R191" s="22"/>
      <c r="T191" s="14">
        <f t="shared" si="4"/>
        <v>50</v>
      </c>
    </row>
    <row r="192" spans="1:20" ht="13.5" customHeight="1" x14ac:dyDescent="0.2">
      <c r="A192" s="9" t="s">
        <v>102</v>
      </c>
      <c r="B192" s="22">
        <v>0.2</v>
      </c>
      <c r="D192" s="7">
        <v>2.8</v>
      </c>
      <c r="E192" s="6">
        <v>1.65</v>
      </c>
      <c r="F192" s="7">
        <v>6.37</v>
      </c>
      <c r="H192" s="22">
        <v>1.41</v>
      </c>
      <c r="I192" s="7">
        <v>1.96</v>
      </c>
      <c r="K192" s="7">
        <v>0.21</v>
      </c>
      <c r="M192" s="22">
        <v>0.35</v>
      </c>
      <c r="N192" s="22"/>
      <c r="R192" s="7">
        <v>5.23</v>
      </c>
      <c r="S192" s="22">
        <v>0.74</v>
      </c>
      <c r="T192" s="14">
        <f t="shared" si="4"/>
        <v>20.919999999999998</v>
      </c>
    </row>
    <row r="193" spans="1:20" ht="13.5" customHeight="1" x14ac:dyDescent="0.2">
      <c r="A193" s="9" t="s">
        <v>514</v>
      </c>
      <c r="B193" s="22"/>
      <c r="H193" s="22"/>
      <c r="M193" s="22"/>
      <c r="N193" s="22"/>
      <c r="S193" s="22">
        <v>16.8</v>
      </c>
      <c r="T193" s="14">
        <f t="shared" si="4"/>
        <v>16.8</v>
      </c>
    </row>
    <row r="194" spans="1:20" ht="13.5" customHeight="1" x14ac:dyDescent="0.2">
      <c r="A194" s="9" t="s">
        <v>103</v>
      </c>
      <c r="B194" s="22"/>
      <c r="C194" s="7">
        <v>150</v>
      </c>
      <c r="F194" s="7">
        <v>1889.7</v>
      </c>
      <c r="G194" s="22">
        <v>918.38</v>
      </c>
      <c r="I194" s="22"/>
      <c r="J194" s="46">
        <v>3183.01</v>
      </c>
      <c r="K194" s="22">
        <v>671.57</v>
      </c>
      <c r="L194" s="22">
        <v>71.62</v>
      </c>
      <c r="M194" s="6"/>
      <c r="N194" s="22">
        <v>322.55</v>
      </c>
      <c r="R194" s="7">
        <v>17</v>
      </c>
      <c r="S194" s="22">
        <v>2577.924</v>
      </c>
      <c r="T194" s="14">
        <f t="shared" si="4"/>
        <v>9801.7540000000008</v>
      </c>
    </row>
    <row r="195" spans="1:20" ht="13.5" customHeight="1" x14ac:dyDescent="0.2">
      <c r="A195" s="9" t="s">
        <v>104</v>
      </c>
      <c r="B195" s="22"/>
      <c r="E195" s="6">
        <v>330.87999999999994</v>
      </c>
      <c r="I195" s="22"/>
      <c r="J195" s="46">
        <v>14.39</v>
      </c>
      <c r="M195" s="6"/>
      <c r="N195" s="22">
        <v>293.87</v>
      </c>
      <c r="R195" s="7">
        <v>208.77</v>
      </c>
      <c r="T195" s="14">
        <f t="shared" si="4"/>
        <v>847.90999999999985</v>
      </c>
    </row>
    <row r="196" spans="1:20" ht="13.5" customHeight="1" x14ac:dyDescent="0.2">
      <c r="A196" s="9" t="s">
        <v>105</v>
      </c>
      <c r="B196" s="22"/>
      <c r="I196" s="22"/>
      <c r="M196" s="6"/>
      <c r="N196" s="22">
        <v>20</v>
      </c>
      <c r="R196" s="22"/>
      <c r="T196" s="14">
        <f t="shared" ref="T196:T242" si="5">SUM(B196:S196)</f>
        <v>20</v>
      </c>
    </row>
    <row r="197" spans="1:20" ht="13.5" customHeight="1" x14ac:dyDescent="0.2">
      <c r="A197" s="9" t="s">
        <v>106</v>
      </c>
      <c r="B197" s="22"/>
      <c r="F197" s="7">
        <v>62.6</v>
      </c>
      <c r="I197" s="22"/>
      <c r="M197" s="22">
        <v>10.32</v>
      </c>
      <c r="N197" s="6"/>
      <c r="R197" s="22"/>
      <c r="T197" s="14">
        <f t="shared" si="5"/>
        <v>72.92</v>
      </c>
    </row>
    <row r="198" spans="1:20" ht="13.5" customHeight="1" x14ac:dyDescent="0.2">
      <c r="A198" s="9" t="s">
        <v>275</v>
      </c>
      <c r="B198" s="22"/>
      <c r="E198" s="6">
        <v>10</v>
      </c>
      <c r="I198" s="22"/>
      <c r="N198" s="6"/>
      <c r="R198" s="22"/>
      <c r="T198" s="14">
        <f t="shared" si="5"/>
        <v>10</v>
      </c>
    </row>
    <row r="199" spans="1:20" ht="13.5" customHeight="1" x14ac:dyDescent="0.2">
      <c r="A199" s="9" t="s">
        <v>107</v>
      </c>
      <c r="B199" s="22">
        <v>1.7</v>
      </c>
      <c r="D199" s="7">
        <v>1.95</v>
      </c>
      <c r="E199" s="6">
        <v>4</v>
      </c>
      <c r="F199" s="7">
        <v>4.2699999999999996</v>
      </c>
      <c r="H199" s="22">
        <v>2</v>
      </c>
      <c r="I199" s="7">
        <v>1.51</v>
      </c>
      <c r="K199" s="7">
        <v>0.18</v>
      </c>
      <c r="M199" s="22"/>
      <c r="N199" s="6"/>
      <c r="S199" s="22">
        <v>2.31</v>
      </c>
      <c r="T199" s="14">
        <f t="shared" si="5"/>
        <v>17.919999999999998</v>
      </c>
    </row>
    <row r="200" spans="1:20" ht="13.5" customHeight="1" x14ac:dyDescent="0.2">
      <c r="A200" s="9" t="s">
        <v>413</v>
      </c>
      <c r="B200" s="22"/>
      <c r="H200" s="22"/>
      <c r="J200" s="7">
        <v>3.07</v>
      </c>
      <c r="M200" s="22"/>
      <c r="N200" s="6"/>
      <c r="S200" s="22"/>
      <c r="T200" s="14">
        <f t="shared" si="5"/>
        <v>3.07</v>
      </c>
    </row>
    <row r="201" spans="1:20" ht="13.5" customHeight="1" x14ac:dyDescent="0.2">
      <c r="A201" s="38" t="s">
        <v>108</v>
      </c>
      <c r="B201" s="22"/>
      <c r="D201" s="7">
        <v>20.16</v>
      </c>
      <c r="I201" s="22"/>
      <c r="M201" s="6"/>
      <c r="N201" s="6"/>
      <c r="R201" s="22"/>
      <c r="T201" s="14">
        <f t="shared" si="5"/>
        <v>20.16</v>
      </c>
    </row>
    <row r="202" spans="1:20" ht="13.5" customHeight="1" x14ac:dyDescent="0.2">
      <c r="A202" s="38" t="s">
        <v>466</v>
      </c>
      <c r="B202" s="22"/>
      <c r="E202" s="6">
        <v>0.14000000000000001</v>
      </c>
      <c r="I202" s="22"/>
      <c r="M202" s="6"/>
      <c r="N202" s="6"/>
      <c r="R202" s="22"/>
      <c r="T202" s="14">
        <f t="shared" si="5"/>
        <v>0.14000000000000001</v>
      </c>
    </row>
    <row r="203" spans="1:20" ht="13.5" customHeight="1" x14ac:dyDescent="0.2">
      <c r="A203" s="9" t="s">
        <v>109</v>
      </c>
      <c r="B203" s="22"/>
      <c r="E203" s="6">
        <v>24.39</v>
      </c>
      <c r="I203" s="22"/>
      <c r="M203" s="6"/>
      <c r="N203" s="6"/>
      <c r="R203" s="22"/>
      <c r="T203" s="14">
        <f t="shared" si="5"/>
        <v>24.39</v>
      </c>
    </row>
    <row r="204" spans="1:20" ht="13.5" customHeight="1" x14ac:dyDescent="0.2">
      <c r="A204" s="9" t="s">
        <v>365</v>
      </c>
      <c r="B204" s="22"/>
      <c r="C204" s="7">
        <v>0.5</v>
      </c>
      <c r="F204" s="7">
        <v>1.22</v>
      </c>
      <c r="I204" s="22"/>
      <c r="M204" s="22"/>
      <c r="N204" s="6"/>
      <c r="R204" s="22"/>
      <c r="T204" s="14">
        <f t="shared" si="5"/>
        <v>1.72</v>
      </c>
    </row>
    <row r="205" spans="1:20" ht="13.5" customHeight="1" x14ac:dyDescent="0.2">
      <c r="A205" s="9" t="s">
        <v>110</v>
      </c>
      <c r="B205" s="22">
        <v>0.2</v>
      </c>
      <c r="F205" s="7">
        <v>44.24</v>
      </c>
      <c r="G205" s="22"/>
      <c r="H205" s="22">
        <v>19</v>
      </c>
      <c r="I205" s="22"/>
      <c r="K205" s="25">
        <v>189.15</v>
      </c>
      <c r="M205" s="7">
        <v>0.4</v>
      </c>
      <c r="N205" s="6"/>
      <c r="R205" s="22"/>
      <c r="S205" s="22">
        <v>500.44</v>
      </c>
      <c r="T205" s="14">
        <f t="shared" si="5"/>
        <v>753.43000000000006</v>
      </c>
    </row>
    <row r="206" spans="1:20" ht="13.5" customHeight="1" x14ac:dyDescent="0.2">
      <c r="A206" s="9" t="s">
        <v>111</v>
      </c>
      <c r="B206" s="22"/>
      <c r="C206" s="22">
        <v>134</v>
      </c>
      <c r="D206" s="7">
        <v>11.5</v>
      </c>
      <c r="I206" s="22"/>
      <c r="M206" s="6"/>
      <c r="N206" s="6"/>
      <c r="R206" s="22"/>
      <c r="T206" s="14">
        <f t="shared" si="5"/>
        <v>145.5</v>
      </c>
    </row>
    <row r="207" spans="1:20" ht="13.5" customHeight="1" x14ac:dyDescent="0.2">
      <c r="A207" s="9" t="s">
        <v>276</v>
      </c>
      <c r="B207" s="22"/>
      <c r="E207" s="6">
        <v>0.26</v>
      </c>
      <c r="I207" s="22"/>
      <c r="M207" s="6"/>
      <c r="N207" s="6"/>
      <c r="R207" s="22"/>
      <c r="T207" s="14">
        <f t="shared" si="5"/>
        <v>0.26</v>
      </c>
    </row>
    <row r="208" spans="1:20" ht="13.5" customHeight="1" x14ac:dyDescent="0.2">
      <c r="A208" s="9" t="s">
        <v>414</v>
      </c>
      <c r="B208" s="22"/>
      <c r="E208" s="6">
        <v>63.730000000000004</v>
      </c>
      <c r="I208" s="22"/>
      <c r="J208" s="7">
        <v>16.71</v>
      </c>
      <c r="M208" s="6"/>
      <c r="N208" s="6"/>
      <c r="R208" s="22"/>
      <c r="T208" s="14">
        <f t="shared" si="5"/>
        <v>80.44</v>
      </c>
    </row>
    <row r="209" spans="1:20" ht="13.5" customHeight="1" x14ac:dyDescent="0.2">
      <c r="A209" s="9" t="s">
        <v>112</v>
      </c>
      <c r="B209" s="22"/>
      <c r="F209" s="7">
        <v>68.84</v>
      </c>
      <c r="I209" s="22"/>
      <c r="M209" s="6"/>
      <c r="N209" s="6"/>
      <c r="R209" s="22"/>
      <c r="T209" s="14">
        <f t="shared" si="5"/>
        <v>68.84</v>
      </c>
    </row>
    <row r="210" spans="1:20" ht="13.5" customHeight="1" x14ac:dyDescent="0.2">
      <c r="A210" s="9" t="s">
        <v>113</v>
      </c>
      <c r="B210" s="22"/>
      <c r="F210" s="7">
        <v>0.12</v>
      </c>
      <c r="I210" s="22"/>
      <c r="M210" s="6"/>
      <c r="N210" s="6"/>
      <c r="R210" s="7">
        <v>28.99</v>
      </c>
      <c r="T210" s="14">
        <f t="shared" si="5"/>
        <v>29.11</v>
      </c>
    </row>
    <row r="211" spans="1:20" ht="13.5" customHeight="1" x14ac:dyDescent="0.2">
      <c r="A211" s="9" t="s">
        <v>114</v>
      </c>
      <c r="B211" s="22"/>
      <c r="F211" s="7">
        <v>0.57999999999999996</v>
      </c>
      <c r="H211" s="7">
        <v>0.01</v>
      </c>
      <c r="M211" s="6"/>
      <c r="N211" s="6"/>
      <c r="R211" s="22"/>
      <c r="T211" s="14">
        <f t="shared" si="5"/>
        <v>0.59</v>
      </c>
    </row>
    <row r="212" spans="1:20" ht="13.5" customHeight="1" x14ac:dyDescent="0.2">
      <c r="A212" s="9" t="s">
        <v>492</v>
      </c>
      <c r="B212" s="22">
        <v>0.3</v>
      </c>
      <c r="M212" s="6"/>
      <c r="N212" s="6"/>
      <c r="R212" s="22"/>
      <c r="T212" s="14">
        <f t="shared" si="5"/>
        <v>0.3</v>
      </c>
    </row>
    <row r="213" spans="1:20" ht="13.5" customHeight="1" x14ac:dyDescent="0.2">
      <c r="A213" s="9" t="s">
        <v>115</v>
      </c>
      <c r="B213" s="22"/>
      <c r="I213" s="22"/>
      <c r="M213" s="6"/>
      <c r="N213" s="22">
        <v>136.5</v>
      </c>
      <c r="R213" s="22"/>
      <c r="S213" s="22"/>
      <c r="T213" s="14">
        <f t="shared" si="5"/>
        <v>136.5</v>
      </c>
    </row>
    <row r="214" spans="1:20" ht="13.5" customHeight="1" x14ac:dyDescent="0.2">
      <c r="A214" s="9" t="s">
        <v>308</v>
      </c>
      <c r="B214" s="22"/>
      <c r="I214" s="22"/>
      <c r="J214" s="7">
        <v>6.71</v>
      </c>
      <c r="M214" s="6"/>
      <c r="N214" s="24">
        <v>15.2</v>
      </c>
      <c r="R214" s="22"/>
      <c r="S214" s="7">
        <v>152.4</v>
      </c>
      <c r="T214" s="14">
        <f t="shared" si="5"/>
        <v>174.31</v>
      </c>
    </row>
    <row r="215" spans="1:20" ht="13.5" customHeight="1" x14ac:dyDescent="0.2">
      <c r="A215" s="9" t="s">
        <v>116</v>
      </c>
      <c r="B215" s="22"/>
      <c r="E215" s="6">
        <v>4.34</v>
      </c>
      <c r="F215" s="7">
        <v>0.72099999999999997</v>
      </c>
      <c r="H215" s="7">
        <v>0.01</v>
      </c>
      <c r="I215" s="7">
        <v>2.59</v>
      </c>
      <c r="K215" s="25">
        <v>2.06</v>
      </c>
      <c r="M215" s="6"/>
      <c r="N215" s="6"/>
      <c r="T215" s="14">
        <f t="shared" si="5"/>
        <v>9.7210000000000001</v>
      </c>
    </row>
    <row r="216" spans="1:20" ht="13.5" customHeight="1" x14ac:dyDescent="0.2">
      <c r="A216" s="9" t="s">
        <v>415</v>
      </c>
      <c r="B216" s="22"/>
      <c r="D216" s="7">
        <v>10.5</v>
      </c>
      <c r="J216" s="7">
        <v>11.39</v>
      </c>
      <c r="K216" s="25">
        <v>0.28000000000000003</v>
      </c>
      <c r="M216" s="6"/>
      <c r="N216" s="6">
        <v>11</v>
      </c>
      <c r="R216" s="7">
        <v>0.15</v>
      </c>
      <c r="T216" s="14">
        <f t="shared" si="5"/>
        <v>33.32</v>
      </c>
    </row>
    <row r="217" spans="1:20" ht="13.5" customHeight="1" x14ac:dyDescent="0.2">
      <c r="A217" s="9" t="s">
        <v>544</v>
      </c>
      <c r="B217" s="22"/>
      <c r="K217" s="25"/>
      <c r="M217" s="6"/>
      <c r="N217" s="6"/>
      <c r="R217" s="7">
        <v>0.43</v>
      </c>
      <c r="T217" s="14">
        <f t="shared" si="5"/>
        <v>0.43</v>
      </c>
    </row>
    <row r="218" spans="1:20" ht="13.5" customHeight="1" x14ac:dyDescent="0.2">
      <c r="A218" s="9" t="s">
        <v>545</v>
      </c>
      <c r="E218" s="20"/>
      <c r="M218" s="6"/>
      <c r="N218" s="6"/>
      <c r="R218" s="7">
        <v>0.04</v>
      </c>
      <c r="T218" s="14">
        <f t="shared" si="5"/>
        <v>0.04</v>
      </c>
    </row>
    <row r="219" spans="1:20" ht="13.5" customHeight="1" x14ac:dyDescent="0.2">
      <c r="A219" s="9" t="s">
        <v>498</v>
      </c>
      <c r="E219" s="20"/>
      <c r="M219" s="6"/>
      <c r="N219" s="6"/>
      <c r="S219" s="7">
        <v>29.38</v>
      </c>
      <c r="T219" s="14">
        <f t="shared" si="5"/>
        <v>29.38</v>
      </c>
    </row>
    <row r="220" spans="1:20" ht="13.5" customHeight="1" x14ac:dyDescent="0.2">
      <c r="A220" s="9" t="s">
        <v>448</v>
      </c>
      <c r="E220" s="20"/>
      <c r="M220" s="6">
        <v>8.4000000000000005E-2</v>
      </c>
      <c r="N220" s="6"/>
      <c r="T220" s="14">
        <f t="shared" si="5"/>
        <v>8.4000000000000005E-2</v>
      </c>
    </row>
    <row r="221" spans="1:20" ht="13.5" customHeight="1" x14ac:dyDescent="0.2">
      <c r="A221" s="9" t="s">
        <v>265</v>
      </c>
      <c r="B221" s="22"/>
      <c r="D221" s="7">
        <v>19.399999999999999</v>
      </c>
      <c r="I221" s="22"/>
      <c r="M221" s="6"/>
      <c r="N221" s="6"/>
      <c r="T221" s="14">
        <f t="shared" si="5"/>
        <v>19.399999999999999</v>
      </c>
    </row>
    <row r="222" spans="1:20" ht="13.5" customHeight="1" x14ac:dyDescent="0.2">
      <c r="A222" s="9" t="s">
        <v>546</v>
      </c>
      <c r="B222" s="22"/>
      <c r="I222" s="22"/>
      <c r="M222" s="6"/>
      <c r="N222" s="6"/>
      <c r="R222" s="7">
        <v>0.04</v>
      </c>
      <c r="T222" s="14">
        <f t="shared" si="5"/>
        <v>0.04</v>
      </c>
    </row>
    <row r="223" spans="1:20" ht="13.5" customHeight="1" x14ac:dyDescent="0.2">
      <c r="A223" s="45" t="s">
        <v>547</v>
      </c>
      <c r="B223" s="22"/>
      <c r="I223" s="22"/>
      <c r="M223" s="6"/>
      <c r="N223" s="6"/>
      <c r="R223" s="22">
        <v>0.02</v>
      </c>
      <c r="T223" s="14">
        <f t="shared" si="5"/>
        <v>0.02</v>
      </c>
    </row>
    <row r="224" spans="1:20" ht="13.5" customHeight="1" x14ac:dyDescent="0.2">
      <c r="A224" s="45" t="s">
        <v>548</v>
      </c>
      <c r="B224" s="22"/>
      <c r="I224" s="22"/>
      <c r="M224" s="6"/>
      <c r="N224" s="6"/>
      <c r="R224" s="22">
        <v>0.03</v>
      </c>
      <c r="T224" s="14">
        <f t="shared" si="5"/>
        <v>0.03</v>
      </c>
    </row>
    <row r="225" spans="1:20" ht="13.5" customHeight="1" x14ac:dyDescent="0.2">
      <c r="A225" s="45" t="s">
        <v>549</v>
      </c>
      <c r="B225" s="22"/>
      <c r="I225" s="22"/>
      <c r="M225" s="6"/>
      <c r="N225" s="6"/>
      <c r="R225" s="22">
        <v>0.08</v>
      </c>
      <c r="T225" s="14">
        <f t="shared" si="5"/>
        <v>0.08</v>
      </c>
    </row>
    <row r="226" spans="1:20" ht="13.5" customHeight="1" x14ac:dyDescent="0.2">
      <c r="A226" s="9" t="s">
        <v>490</v>
      </c>
      <c r="B226" s="22"/>
      <c r="C226" s="7">
        <v>0.5</v>
      </c>
      <c r="D226" s="7">
        <v>0.5</v>
      </c>
      <c r="I226" s="22"/>
      <c r="M226" s="6"/>
      <c r="N226" s="6"/>
      <c r="R226" s="22"/>
      <c r="T226" s="14">
        <f t="shared" si="5"/>
        <v>1</v>
      </c>
    </row>
    <row r="227" spans="1:20" ht="13.5" customHeight="1" x14ac:dyDescent="0.2">
      <c r="A227" s="9" t="s">
        <v>449</v>
      </c>
      <c r="B227" s="22"/>
      <c r="I227" s="22"/>
      <c r="M227" s="6"/>
      <c r="N227" s="6"/>
      <c r="R227" s="22">
        <v>0.39</v>
      </c>
      <c r="T227" s="14">
        <f t="shared" si="5"/>
        <v>0.39</v>
      </c>
    </row>
    <row r="228" spans="1:20" ht="13.5" customHeight="1" x14ac:dyDescent="0.2">
      <c r="A228" s="9" t="s">
        <v>117</v>
      </c>
      <c r="B228" s="22"/>
      <c r="I228" s="22"/>
      <c r="M228" s="6"/>
      <c r="N228" s="6"/>
      <c r="R228" s="7">
        <v>3.89</v>
      </c>
      <c r="T228" s="14">
        <f t="shared" si="5"/>
        <v>3.89</v>
      </c>
    </row>
    <row r="229" spans="1:20" ht="13.5" customHeight="1" x14ac:dyDescent="0.2">
      <c r="A229" s="9" t="s">
        <v>119</v>
      </c>
      <c r="B229" s="22"/>
      <c r="H229" s="22">
        <v>6.77</v>
      </c>
      <c r="I229" s="22"/>
      <c r="M229" s="6"/>
      <c r="N229" s="6"/>
      <c r="T229" s="14">
        <f t="shared" si="5"/>
        <v>6.77</v>
      </c>
    </row>
    <row r="230" spans="1:20" ht="13.5" customHeight="1" x14ac:dyDescent="0.2">
      <c r="A230" s="38" t="s">
        <v>120</v>
      </c>
      <c r="B230" s="22"/>
      <c r="E230" s="6">
        <v>368.59999999999997</v>
      </c>
      <c r="I230" s="22"/>
      <c r="M230" s="6"/>
      <c r="N230" s="6"/>
      <c r="R230" s="22"/>
      <c r="T230" s="14">
        <f t="shared" si="5"/>
        <v>368.59999999999997</v>
      </c>
    </row>
    <row r="231" spans="1:20" ht="13.5" customHeight="1" x14ac:dyDescent="0.2">
      <c r="A231" s="9" t="s">
        <v>121</v>
      </c>
      <c r="B231" s="22"/>
      <c r="F231" s="7">
        <v>0.04</v>
      </c>
      <c r="I231" s="22"/>
      <c r="M231" s="6"/>
      <c r="N231" s="6"/>
      <c r="R231" s="22"/>
      <c r="T231" s="14">
        <f t="shared" si="5"/>
        <v>0.04</v>
      </c>
    </row>
    <row r="232" spans="1:20" ht="13.5" customHeight="1" x14ac:dyDescent="0.2">
      <c r="A232" s="9" t="s">
        <v>122</v>
      </c>
      <c r="B232" s="22"/>
      <c r="E232" s="6">
        <v>210.2</v>
      </c>
      <c r="H232" s="7">
        <v>107.2</v>
      </c>
      <c r="I232" s="7">
        <v>252.43</v>
      </c>
      <c r="J232" s="7">
        <v>23.61</v>
      </c>
      <c r="M232" s="6"/>
      <c r="N232" s="6"/>
      <c r="R232" s="7">
        <v>21.8</v>
      </c>
      <c r="T232" s="14">
        <f t="shared" si="5"/>
        <v>615.2399999999999</v>
      </c>
    </row>
    <row r="233" spans="1:20" ht="13.5" customHeight="1" x14ac:dyDescent="0.2">
      <c r="A233" s="9" t="s">
        <v>422</v>
      </c>
      <c r="B233" s="22"/>
      <c r="J233" s="7">
        <v>16.399999999999999</v>
      </c>
      <c r="M233" s="6"/>
      <c r="N233" s="6"/>
      <c r="T233" s="14">
        <f t="shared" si="5"/>
        <v>16.399999999999999</v>
      </c>
    </row>
    <row r="234" spans="1:20" ht="13.5" customHeight="1" x14ac:dyDescent="0.2">
      <c r="A234" s="9" t="s">
        <v>123</v>
      </c>
      <c r="B234" s="22"/>
      <c r="E234" s="6">
        <v>82.7</v>
      </c>
      <c r="G234" s="7">
        <v>24</v>
      </c>
      <c r="H234" s="22"/>
      <c r="I234" s="22"/>
      <c r="M234" s="6"/>
      <c r="N234" s="6"/>
      <c r="S234" s="7">
        <v>11.4</v>
      </c>
      <c r="T234" s="14">
        <f t="shared" si="5"/>
        <v>118.10000000000001</v>
      </c>
    </row>
    <row r="235" spans="1:20" ht="13.5" customHeight="1" x14ac:dyDescent="0.2">
      <c r="A235" s="9" t="s">
        <v>458</v>
      </c>
      <c r="B235" s="22"/>
      <c r="F235" s="7">
        <v>1.86</v>
      </c>
      <c r="H235" s="22"/>
      <c r="I235" s="22"/>
      <c r="M235" s="6"/>
      <c r="N235" s="6"/>
      <c r="T235" s="14">
        <f t="shared" si="5"/>
        <v>1.86</v>
      </c>
    </row>
    <row r="236" spans="1:20" ht="13.5" customHeight="1" x14ac:dyDescent="0.2">
      <c r="A236" s="9" t="s">
        <v>296</v>
      </c>
      <c r="B236" s="22"/>
      <c r="I236" s="22"/>
      <c r="M236" s="6">
        <v>3.04</v>
      </c>
      <c r="N236" s="6"/>
      <c r="T236" s="14">
        <f t="shared" si="5"/>
        <v>3.04</v>
      </c>
    </row>
    <row r="237" spans="1:20" ht="13.5" customHeight="1" x14ac:dyDescent="0.2">
      <c r="A237" s="9" t="s">
        <v>124</v>
      </c>
      <c r="B237" s="22"/>
      <c r="I237" s="22"/>
      <c r="M237" s="22">
        <v>4.0999999999999996</v>
      </c>
      <c r="N237" s="6"/>
      <c r="R237" s="22"/>
      <c r="T237" s="14">
        <f t="shared" si="5"/>
        <v>4.0999999999999996</v>
      </c>
    </row>
    <row r="238" spans="1:20" ht="13.5" customHeight="1" x14ac:dyDescent="0.2">
      <c r="A238" s="9" t="s">
        <v>329</v>
      </c>
      <c r="B238" s="22"/>
      <c r="E238" s="6">
        <v>58.14</v>
      </c>
      <c r="I238" s="22"/>
      <c r="N238" s="6"/>
      <c r="R238" s="22"/>
      <c r="T238" s="14">
        <f t="shared" si="5"/>
        <v>58.14</v>
      </c>
    </row>
    <row r="239" spans="1:20" ht="13.5" customHeight="1" x14ac:dyDescent="0.2">
      <c r="A239" s="9" t="s">
        <v>125</v>
      </c>
      <c r="B239" s="22"/>
      <c r="F239" s="7">
        <v>7.22</v>
      </c>
      <c r="I239" s="22"/>
      <c r="M239" s="22">
        <v>0.51</v>
      </c>
      <c r="N239" s="6"/>
      <c r="T239" s="14">
        <f t="shared" si="5"/>
        <v>7.7299999999999995</v>
      </c>
    </row>
    <row r="240" spans="1:20" ht="13.5" customHeight="1" x14ac:dyDescent="0.2">
      <c r="A240" s="9" t="s">
        <v>126</v>
      </c>
      <c r="B240" s="22">
        <v>0.1</v>
      </c>
      <c r="D240" s="7">
        <v>1.22</v>
      </c>
      <c r="E240" s="6">
        <v>5</v>
      </c>
      <c r="F240" s="7">
        <v>64.5</v>
      </c>
      <c r="H240" s="22">
        <v>162.94</v>
      </c>
      <c r="I240" s="7">
        <v>3.02</v>
      </c>
      <c r="K240" s="7">
        <v>0.18</v>
      </c>
      <c r="M240" s="22">
        <v>1.31</v>
      </c>
      <c r="N240" s="6"/>
      <c r="S240" s="22">
        <v>7.06</v>
      </c>
      <c r="T240" s="14">
        <f t="shared" si="5"/>
        <v>245.33</v>
      </c>
    </row>
    <row r="241" spans="1:20" ht="13.5" customHeight="1" x14ac:dyDescent="0.2">
      <c r="A241" s="9" t="s">
        <v>127</v>
      </c>
      <c r="B241" s="22">
        <v>0.2</v>
      </c>
      <c r="F241" s="7">
        <v>60.09</v>
      </c>
      <c r="I241" s="22"/>
      <c r="M241" s="22">
        <v>1.76</v>
      </c>
      <c r="N241" s="6"/>
      <c r="R241" s="22"/>
      <c r="T241" s="14">
        <f t="shared" si="5"/>
        <v>62.050000000000004</v>
      </c>
    </row>
    <row r="242" spans="1:20" ht="13.5" customHeight="1" x14ac:dyDescent="0.2">
      <c r="A242" s="9" t="s">
        <v>128</v>
      </c>
      <c r="B242" s="22"/>
      <c r="H242" s="7">
        <v>0.01</v>
      </c>
      <c r="I242" s="22"/>
      <c r="M242" s="6"/>
      <c r="N242" s="6"/>
      <c r="T242" s="14">
        <f t="shared" si="5"/>
        <v>0.01</v>
      </c>
    </row>
    <row r="243" spans="1:20" ht="13.5" customHeight="1" x14ac:dyDescent="0.2">
      <c r="A243" s="9" t="s">
        <v>129</v>
      </c>
      <c r="B243" s="22"/>
      <c r="F243" s="7">
        <v>0.49399999999999999</v>
      </c>
      <c r="I243" s="22"/>
      <c r="M243" s="22">
        <v>0.6</v>
      </c>
      <c r="N243" s="6"/>
      <c r="T243" s="14">
        <f t="shared" ref="T243:T288" si="6">SUM(B243:S243)</f>
        <v>1.0939999999999999</v>
      </c>
    </row>
    <row r="244" spans="1:20" ht="13.5" customHeight="1" x14ac:dyDescent="0.2">
      <c r="A244" s="9" t="s">
        <v>330</v>
      </c>
      <c r="B244" s="22"/>
      <c r="E244" s="6">
        <v>9</v>
      </c>
      <c r="F244" s="7">
        <v>62.5</v>
      </c>
      <c r="H244" s="7">
        <v>0.01</v>
      </c>
      <c r="I244" s="22"/>
      <c r="M244" s="6"/>
      <c r="N244" s="6"/>
      <c r="T244" s="14">
        <f t="shared" si="6"/>
        <v>71.510000000000005</v>
      </c>
    </row>
    <row r="245" spans="1:20" ht="13.5" customHeight="1" x14ac:dyDescent="0.2">
      <c r="A245" s="9" t="s">
        <v>416</v>
      </c>
      <c r="B245" s="22"/>
      <c r="I245" s="22"/>
      <c r="J245" s="7">
        <v>0.108</v>
      </c>
      <c r="M245" s="6"/>
      <c r="N245" s="6"/>
      <c r="T245" s="14">
        <f t="shared" si="6"/>
        <v>0.108</v>
      </c>
    </row>
    <row r="246" spans="1:20" ht="13.5" customHeight="1" x14ac:dyDescent="0.2">
      <c r="A246" s="9" t="s">
        <v>417</v>
      </c>
      <c r="B246" s="22"/>
      <c r="I246" s="22"/>
      <c r="J246" s="7">
        <v>0.108</v>
      </c>
      <c r="M246" s="6"/>
      <c r="N246" s="6"/>
      <c r="T246" s="14">
        <f t="shared" si="6"/>
        <v>0.108</v>
      </c>
    </row>
    <row r="247" spans="1:20" ht="13.5" customHeight="1" x14ac:dyDescent="0.2">
      <c r="A247" s="9" t="s">
        <v>418</v>
      </c>
      <c r="B247" s="22"/>
      <c r="I247" s="22"/>
      <c r="J247" s="7">
        <v>0.98</v>
      </c>
      <c r="M247" s="6"/>
      <c r="N247" s="6"/>
      <c r="T247" s="14">
        <f t="shared" si="6"/>
        <v>0.98</v>
      </c>
    </row>
    <row r="248" spans="1:20" ht="13.5" customHeight="1" x14ac:dyDescent="0.2">
      <c r="A248" s="9" t="s">
        <v>399</v>
      </c>
      <c r="B248" s="22">
        <v>0.5</v>
      </c>
      <c r="I248" s="22"/>
      <c r="M248" s="6"/>
      <c r="N248" s="6"/>
      <c r="T248" s="14">
        <f t="shared" si="6"/>
        <v>0.5</v>
      </c>
    </row>
    <row r="249" spans="1:20" ht="13.5" customHeight="1" x14ac:dyDescent="0.2">
      <c r="A249" s="38" t="s">
        <v>130</v>
      </c>
      <c r="B249" s="22"/>
      <c r="D249" s="7">
        <v>199.125</v>
      </c>
      <c r="F249" s="7">
        <v>1.53</v>
      </c>
      <c r="I249" s="22"/>
      <c r="M249" s="22">
        <v>2.9</v>
      </c>
      <c r="N249" s="24"/>
      <c r="R249" s="7">
        <v>14.1</v>
      </c>
      <c r="T249" s="14">
        <f t="shared" si="6"/>
        <v>217.655</v>
      </c>
    </row>
    <row r="250" spans="1:20" ht="13.5" customHeight="1" x14ac:dyDescent="0.2">
      <c r="A250" s="38" t="s">
        <v>344</v>
      </c>
      <c r="B250" s="22"/>
      <c r="I250" s="22"/>
      <c r="M250" s="6"/>
      <c r="N250" s="6"/>
      <c r="R250" s="7">
        <v>0.62</v>
      </c>
      <c r="T250" s="14">
        <f t="shared" si="6"/>
        <v>0.62</v>
      </c>
    </row>
    <row r="251" spans="1:20" ht="13.5" customHeight="1" x14ac:dyDescent="0.2">
      <c r="A251" s="9" t="s">
        <v>131</v>
      </c>
      <c r="B251" s="22"/>
      <c r="I251" s="22"/>
      <c r="K251" s="25">
        <v>34</v>
      </c>
      <c r="M251" s="6"/>
      <c r="N251" s="6"/>
      <c r="R251" s="22"/>
      <c r="T251" s="14">
        <f t="shared" si="6"/>
        <v>34</v>
      </c>
    </row>
    <row r="252" spans="1:20" ht="13.5" customHeight="1" x14ac:dyDescent="0.2">
      <c r="A252" s="9" t="s">
        <v>377</v>
      </c>
      <c r="B252" s="22"/>
      <c r="F252" s="7">
        <v>31.65</v>
      </c>
      <c r="G252" s="7">
        <v>124.2</v>
      </c>
      <c r="H252" s="7">
        <v>0.01</v>
      </c>
      <c r="I252" s="22"/>
      <c r="J252" s="7">
        <v>14.9</v>
      </c>
      <c r="K252" s="25">
        <v>191.2</v>
      </c>
      <c r="M252" s="6">
        <v>82.007999999999996</v>
      </c>
      <c r="N252" s="6">
        <v>11.1</v>
      </c>
      <c r="R252" s="22">
        <v>11</v>
      </c>
      <c r="S252" s="7">
        <v>162.47999999999999</v>
      </c>
      <c r="T252" s="14">
        <f t="shared" si="6"/>
        <v>628.548</v>
      </c>
    </row>
    <row r="253" spans="1:20" ht="13.5" customHeight="1" x14ac:dyDescent="0.2">
      <c r="A253" s="9" t="s">
        <v>345</v>
      </c>
      <c r="B253" s="22"/>
      <c r="I253" s="22"/>
      <c r="J253" s="7">
        <v>2.65</v>
      </c>
      <c r="M253" s="6"/>
      <c r="N253" s="6"/>
      <c r="R253" s="22">
        <v>0.79</v>
      </c>
      <c r="T253" s="14">
        <f t="shared" si="6"/>
        <v>3.44</v>
      </c>
    </row>
    <row r="254" spans="1:20" ht="13.5" customHeight="1" x14ac:dyDescent="0.2">
      <c r="A254" s="9" t="s">
        <v>132</v>
      </c>
      <c r="B254" s="22"/>
      <c r="D254" s="7">
        <v>121.15</v>
      </c>
      <c r="E254" s="6">
        <v>442.23999999999995</v>
      </c>
      <c r="F254" s="7">
        <v>654.23</v>
      </c>
      <c r="G254" s="22">
        <v>312.81</v>
      </c>
      <c r="H254" s="22">
        <v>33.68</v>
      </c>
      <c r="I254" s="7">
        <v>46.23</v>
      </c>
      <c r="J254" s="7">
        <v>211.54</v>
      </c>
      <c r="K254" s="25">
        <v>67.72</v>
      </c>
      <c r="L254" s="22">
        <v>47</v>
      </c>
      <c r="M254" s="22">
        <v>87.787999999999997</v>
      </c>
      <c r="N254" s="22">
        <v>301.18</v>
      </c>
      <c r="R254" s="7">
        <v>48.15</v>
      </c>
      <c r="S254" s="22">
        <v>734.05</v>
      </c>
      <c r="T254" s="14">
        <f t="shared" si="6"/>
        <v>3107.768</v>
      </c>
    </row>
    <row r="255" spans="1:20" ht="13.5" customHeight="1" x14ac:dyDescent="0.2">
      <c r="A255" s="9" t="s">
        <v>133</v>
      </c>
      <c r="B255" s="22"/>
      <c r="I255" s="22"/>
      <c r="M255" s="6"/>
      <c r="N255" s="6"/>
      <c r="R255" s="22"/>
      <c r="S255" s="22">
        <v>22.8</v>
      </c>
      <c r="T255" s="14">
        <f t="shared" si="6"/>
        <v>22.8</v>
      </c>
    </row>
    <row r="256" spans="1:20" ht="13.5" customHeight="1" x14ac:dyDescent="0.2">
      <c r="A256" s="9" t="s">
        <v>388</v>
      </c>
      <c r="B256" s="22"/>
      <c r="I256" s="22"/>
      <c r="M256" s="6"/>
      <c r="N256" s="6"/>
      <c r="R256" s="7">
        <v>7.38</v>
      </c>
      <c r="S256" s="6"/>
      <c r="T256" s="14">
        <f t="shared" si="6"/>
        <v>7.38</v>
      </c>
    </row>
    <row r="257" spans="1:20" ht="13.5" customHeight="1" x14ac:dyDescent="0.2">
      <c r="A257" s="9" t="s">
        <v>134</v>
      </c>
      <c r="B257" s="22"/>
      <c r="D257" s="7">
        <v>3.1</v>
      </c>
      <c r="I257" s="22"/>
      <c r="M257" s="6"/>
      <c r="N257" s="6"/>
      <c r="R257" s="7">
        <v>10.28</v>
      </c>
      <c r="S257" s="6"/>
      <c r="T257" s="14">
        <f t="shared" si="6"/>
        <v>13.379999999999999</v>
      </c>
    </row>
    <row r="258" spans="1:20" ht="13.5" customHeight="1" x14ac:dyDescent="0.2">
      <c r="A258" s="9" t="s">
        <v>135</v>
      </c>
      <c r="F258" s="7">
        <v>249.54</v>
      </c>
      <c r="I258" s="22"/>
      <c r="M258" s="22">
        <v>33.162999999999997</v>
      </c>
      <c r="N258" s="6"/>
      <c r="R258" s="22"/>
      <c r="T258" s="14">
        <f t="shared" si="6"/>
        <v>282.70299999999997</v>
      </c>
    </row>
    <row r="259" spans="1:20" ht="13.5" customHeight="1" x14ac:dyDescent="0.2">
      <c r="A259" s="9" t="s">
        <v>385</v>
      </c>
      <c r="B259" s="22"/>
      <c r="H259" s="7">
        <v>0.01</v>
      </c>
      <c r="I259" s="22"/>
      <c r="K259" s="25">
        <v>43.5</v>
      </c>
      <c r="M259" s="6"/>
      <c r="N259" s="6"/>
      <c r="R259" s="22"/>
      <c r="T259" s="14">
        <f t="shared" si="6"/>
        <v>43.51</v>
      </c>
    </row>
    <row r="260" spans="1:20" ht="13.5" customHeight="1" x14ac:dyDescent="0.2">
      <c r="A260" s="9" t="s">
        <v>571</v>
      </c>
      <c r="B260" s="22">
        <v>0.8</v>
      </c>
      <c r="I260" s="22"/>
      <c r="K260" s="25"/>
      <c r="M260" s="6"/>
      <c r="N260" s="6"/>
      <c r="R260" s="22"/>
      <c r="T260" s="14">
        <f t="shared" si="6"/>
        <v>0.8</v>
      </c>
    </row>
    <row r="261" spans="1:20" ht="13.5" customHeight="1" x14ac:dyDescent="0.2">
      <c r="A261" s="9" t="s">
        <v>269</v>
      </c>
      <c r="B261" s="22"/>
      <c r="I261" s="22"/>
      <c r="J261" s="7">
        <v>0.23</v>
      </c>
      <c r="M261" s="6"/>
      <c r="N261" s="6"/>
      <c r="T261" s="14">
        <f t="shared" si="6"/>
        <v>0.23</v>
      </c>
    </row>
    <row r="262" spans="1:20" ht="13.5" customHeight="1" x14ac:dyDescent="0.2">
      <c r="A262" s="9" t="s">
        <v>550</v>
      </c>
      <c r="B262" s="22"/>
      <c r="I262" s="22"/>
      <c r="M262" s="6"/>
      <c r="N262" s="6"/>
      <c r="R262" s="7">
        <v>0.46</v>
      </c>
      <c r="T262" s="14">
        <f t="shared" si="6"/>
        <v>0.46</v>
      </c>
    </row>
    <row r="263" spans="1:20" ht="13.5" customHeight="1" x14ac:dyDescent="0.2">
      <c r="A263" s="9" t="s">
        <v>266</v>
      </c>
      <c r="B263" s="22"/>
      <c r="E263" s="6">
        <v>0.1</v>
      </c>
      <c r="I263" s="22"/>
      <c r="N263" s="6"/>
      <c r="T263" s="14">
        <f t="shared" si="6"/>
        <v>0.1</v>
      </c>
    </row>
    <row r="264" spans="1:20" ht="13.5" customHeight="1" x14ac:dyDescent="0.2">
      <c r="A264" s="9" t="s">
        <v>551</v>
      </c>
      <c r="B264" s="22"/>
      <c r="I264" s="22"/>
      <c r="N264" s="6"/>
      <c r="R264" s="7">
        <v>0.09</v>
      </c>
      <c r="T264" s="14">
        <f t="shared" si="6"/>
        <v>0.09</v>
      </c>
    </row>
    <row r="265" spans="1:20" ht="13.5" customHeight="1" x14ac:dyDescent="0.2">
      <c r="A265" s="9" t="s">
        <v>277</v>
      </c>
      <c r="B265" s="22"/>
      <c r="E265" s="6">
        <v>15.6</v>
      </c>
      <c r="I265" s="22"/>
      <c r="M265" s="6"/>
      <c r="N265" s="6"/>
      <c r="R265" s="22"/>
      <c r="T265" s="14">
        <f t="shared" si="6"/>
        <v>15.6</v>
      </c>
    </row>
    <row r="266" spans="1:20" ht="13.5" customHeight="1" x14ac:dyDescent="0.2">
      <c r="A266" s="9" t="s">
        <v>467</v>
      </c>
      <c r="B266" s="22"/>
      <c r="E266" s="6">
        <v>0.38</v>
      </c>
      <c r="I266" s="22"/>
      <c r="M266" s="6"/>
      <c r="N266" s="6"/>
      <c r="R266" s="22"/>
      <c r="T266" s="14">
        <f t="shared" si="6"/>
        <v>0.38</v>
      </c>
    </row>
    <row r="267" spans="1:20" ht="13.5" customHeight="1" x14ac:dyDescent="0.2">
      <c r="A267" s="9" t="s">
        <v>397</v>
      </c>
      <c r="B267" s="22"/>
      <c r="F267" s="7">
        <v>0.72</v>
      </c>
      <c r="G267" s="7">
        <v>107.22</v>
      </c>
      <c r="H267" s="7">
        <v>0.01</v>
      </c>
      <c r="I267" s="22"/>
      <c r="J267" s="7">
        <v>61.15</v>
      </c>
      <c r="K267" s="7">
        <v>6.8</v>
      </c>
      <c r="M267" s="6"/>
      <c r="N267" s="6"/>
      <c r="R267" s="22">
        <v>0.37</v>
      </c>
      <c r="S267" s="7">
        <v>14.1</v>
      </c>
      <c r="T267" s="14">
        <f t="shared" si="6"/>
        <v>190.37</v>
      </c>
    </row>
    <row r="268" spans="1:20" ht="13.5" customHeight="1" x14ac:dyDescent="0.2">
      <c r="A268" s="9" t="s">
        <v>278</v>
      </c>
      <c r="B268" s="22"/>
      <c r="I268" s="22"/>
      <c r="K268" s="25">
        <v>27.13</v>
      </c>
      <c r="M268" s="6"/>
      <c r="N268" s="6"/>
      <c r="R268" s="22"/>
      <c r="T268" s="14">
        <f t="shared" si="6"/>
        <v>27.13</v>
      </c>
    </row>
    <row r="269" spans="1:20" ht="13.5" customHeight="1" x14ac:dyDescent="0.2">
      <c r="A269" s="9" t="s">
        <v>370</v>
      </c>
      <c r="B269" s="22"/>
      <c r="I269" s="22"/>
      <c r="M269" s="6">
        <v>1.1990000000000001</v>
      </c>
      <c r="N269" s="6"/>
      <c r="R269" s="22">
        <v>1.49</v>
      </c>
      <c r="T269" s="14">
        <f t="shared" si="6"/>
        <v>2.6890000000000001</v>
      </c>
    </row>
    <row r="270" spans="1:20" ht="13.5" customHeight="1" x14ac:dyDescent="0.2">
      <c r="A270" s="9" t="s">
        <v>136</v>
      </c>
      <c r="B270" s="22">
        <v>0.6</v>
      </c>
      <c r="F270" s="7">
        <v>2.4900000000000002</v>
      </c>
      <c r="I270" s="22"/>
      <c r="K270" s="7">
        <v>0.2</v>
      </c>
      <c r="M270" s="22">
        <v>0.48</v>
      </c>
      <c r="N270" s="6"/>
      <c r="R270" s="7">
        <v>6.04</v>
      </c>
      <c r="S270" s="22">
        <v>0.67</v>
      </c>
      <c r="T270" s="14">
        <f t="shared" si="6"/>
        <v>10.48</v>
      </c>
    </row>
    <row r="271" spans="1:20" ht="13.5" customHeight="1" x14ac:dyDescent="0.2">
      <c r="A271" s="9" t="s">
        <v>137</v>
      </c>
      <c r="B271" s="22">
        <v>0.4</v>
      </c>
      <c r="I271" s="22"/>
      <c r="M271" s="6"/>
      <c r="N271" s="6">
        <v>0.01</v>
      </c>
      <c r="T271" s="14">
        <f t="shared" si="6"/>
        <v>0.41000000000000003</v>
      </c>
    </row>
    <row r="272" spans="1:20" ht="13.5" customHeight="1" x14ac:dyDescent="0.2">
      <c r="A272" s="9" t="s">
        <v>138</v>
      </c>
      <c r="B272" s="22"/>
      <c r="E272" s="6">
        <v>50</v>
      </c>
      <c r="G272" s="7">
        <v>21</v>
      </c>
      <c r="I272" s="22"/>
      <c r="M272" s="6"/>
      <c r="N272" s="6"/>
      <c r="R272" s="22"/>
      <c r="S272" s="7">
        <v>21.9</v>
      </c>
      <c r="T272" s="14">
        <f t="shared" si="6"/>
        <v>92.9</v>
      </c>
    </row>
    <row r="273" spans="1:22" ht="13.5" customHeight="1" x14ac:dyDescent="0.2">
      <c r="A273" s="9" t="s">
        <v>139</v>
      </c>
      <c r="B273" s="22"/>
      <c r="G273" s="22">
        <v>259.52</v>
      </c>
      <c r="H273" s="7">
        <v>0.01</v>
      </c>
      <c r="I273" s="22"/>
      <c r="K273" s="25">
        <v>85.75</v>
      </c>
      <c r="M273" s="6"/>
      <c r="N273" s="6"/>
      <c r="R273" s="7">
        <v>18.149999999999999</v>
      </c>
      <c r="S273" s="22">
        <v>246.72</v>
      </c>
      <c r="T273" s="14">
        <f t="shared" si="6"/>
        <v>610.15</v>
      </c>
    </row>
    <row r="274" spans="1:22" ht="13.5" customHeight="1" x14ac:dyDescent="0.2">
      <c r="A274" s="9" t="s">
        <v>311</v>
      </c>
      <c r="B274" s="22"/>
      <c r="G274" s="7">
        <v>120</v>
      </c>
      <c r="I274" s="22"/>
      <c r="M274" s="6"/>
      <c r="N274" s="6"/>
      <c r="R274" s="22"/>
      <c r="T274" s="14">
        <f t="shared" si="6"/>
        <v>120</v>
      </c>
    </row>
    <row r="275" spans="1:22" ht="13.5" customHeight="1" x14ac:dyDescent="0.2">
      <c r="A275" s="9" t="s">
        <v>140</v>
      </c>
      <c r="B275" s="22"/>
      <c r="F275" s="7">
        <v>23.36</v>
      </c>
      <c r="I275" s="22"/>
      <c r="M275" s="6"/>
      <c r="N275" s="6"/>
      <c r="R275" s="22"/>
      <c r="T275" s="14">
        <f t="shared" si="6"/>
        <v>23.36</v>
      </c>
    </row>
    <row r="276" spans="1:22" ht="13.5" customHeight="1" x14ac:dyDescent="0.2">
      <c r="A276" s="9" t="s">
        <v>450</v>
      </c>
      <c r="B276" s="22"/>
      <c r="I276" s="22"/>
      <c r="M276" s="6"/>
      <c r="N276" s="24"/>
      <c r="R276" s="7">
        <v>0.13</v>
      </c>
      <c r="S276" s="6"/>
      <c r="T276" s="14">
        <f t="shared" si="6"/>
        <v>0.13</v>
      </c>
    </row>
    <row r="277" spans="1:22" ht="13.5" customHeight="1" x14ac:dyDescent="0.2">
      <c r="A277" s="9" t="s">
        <v>141</v>
      </c>
      <c r="B277" s="22"/>
      <c r="D277" s="7">
        <v>2.9950000000000001</v>
      </c>
      <c r="I277" s="22"/>
      <c r="M277" s="6"/>
      <c r="N277" s="6"/>
      <c r="R277" s="22"/>
      <c r="T277" s="14">
        <f t="shared" si="6"/>
        <v>2.9950000000000001</v>
      </c>
    </row>
    <row r="278" spans="1:22" ht="13.5" customHeight="1" x14ac:dyDescent="0.2">
      <c r="A278" s="9" t="s">
        <v>451</v>
      </c>
      <c r="B278" s="22"/>
      <c r="I278" s="22"/>
      <c r="M278" s="6"/>
      <c r="N278" s="6"/>
      <c r="R278" s="22">
        <v>0.39</v>
      </c>
      <c r="T278" s="14">
        <f t="shared" si="6"/>
        <v>0.39</v>
      </c>
    </row>
    <row r="279" spans="1:22" ht="13.5" customHeight="1" x14ac:dyDescent="0.2">
      <c r="A279" s="9" t="s">
        <v>142</v>
      </c>
      <c r="B279" s="22"/>
      <c r="I279" s="22"/>
      <c r="J279" s="7">
        <v>0.1</v>
      </c>
      <c r="M279" s="6"/>
      <c r="N279" s="6"/>
      <c r="R279" s="22"/>
      <c r="S279" s="22">
        <v>134.26</v>
      </c>
      <c r="T279" s="14">
        <f t="shared" si="6"/>
        <v>134.35999999999999</v>
      </c>
    </row>
    <row r="280" spans="1:22" ht="13.5" customHeight="1" x14ac:dyDescent="0.2">
      <c r="A280" s="9" t="s">
        <v>143</v>
      </c>
      <c r="B280" s="22"/>
      <c r="I280" s="22"/>
      <c r="K280" s="25">
        <v>73</v>
      </c>
      <c r="M280" s="6"/>
      <c r="N280" s="6"/>
      <c r="R280" s="22"/>
      <c r="T280" s="14">
        <f t="shared" si="6"/>
        <v>73</v>
      </c>
    </row>
    <row r="281" spans="1:22" ht="13.5" customHeight="1" x14ac:dyDescent="0.2">
      <c r="A281" s="9" t="s">
        <v>144</v>
      </c>
      <c r="B281" s="22"/>
      <c r="H281" s="7">
        <v>0.31</v>
      </c>
      <c r="I281" s="22"/>
      <c r="M281" s="6"/>
      <c r="N281" s="6"/>
      <c r="R281" s="22"/>
      <c r="S281" s="22">
        <v>62.32</v>
      </c>
      <c r="T281" s="14">
        <f t="shared" si="6"/>
        <v>62.63</v>
      </c>
    </row>
    <row r="282" spans="1:22" ht="13.5" customHeight="1" x14ac:dyDescent="0.2">
      <c r="A282" s="9" t="s">
        <v>145</v>
      </c>
      <c r="B282" s="22"/>
      <c r="I282" s="22"/>
      <c r="M282" s="6"/>
      <c r="N282" s="6"/>
      <c r="R282" s="7">
        <v>0.74</v>
      </c>
      <c r="T282" s="14">
        <f t="shared" si="6"/>
        <v>0.74</v>
      </c>
    </row>
    <row r="283" spans="1:22" ht="13.5" customHeight="1" x14ac:dyDescent="0.2">
      <c r="A283" s="9" t="s">
        <v>146</v>
      </c>
      <c r="B283" s="22"/>
      <c r="D283" s="7">
        <v>211.67499999999998</v>
      </c>
      <c r="I283" s="22"/>
      <c r="J283" s="7">
        <v>0.25</v>
      </c>
      <c r="M283" s="6"/>
      <c r="N283" s="6"/>
      <c r="R283" s="22"/>
      <c r="T283" s="14">
        <f t="shared" si="6"/>
        <v>211.92499999999998</v>
      </c>
    </row>
    <row r="284" spans="1:22" ht="13.5" customHeight="1" x14ac:dyDescent="0.2">
      <c r="A284" s="9" t="s">
        <v>147</v>
      </c>
      <c r="B284" s="22"/>
      <c r="H284" s="22">
        <v>31.79</v>
      </c>
      <c r="I284" s="22"/>
      <c r="K284" s="25">
        <v>39</v>
      </c>
      <c r="M284" s="6"/>
      <c r="N284" s="6"/>
      <c r="R284" s="22"/>
      <c r="T284" s="14">
        <f t="shared" si="6"/>
        <v>70.789999999999992</v>
      </c>
    </row>
    <row r="285" spans="1:22" ht="13.5" customHeight="1" x14ac:dyDescent="0.2">
      <c r="A285" s="9" t="s">
        <v>148</v>
      </c>
      <c r="B285" s="22">
        <v>0.9</v>
      </c>
      <c r="C285" s="22"/>
      <c r="D285" s="7">
        <v>378.04500000000036</v>
      </c>
      <c r="E285" s="6">
        <v>962.2342000000001</v>
      </c>
      <c r="F285" s="7">
        <v>37.94</v>
      </c>
      <c r="H285" s="7">
        <v>627.79</v>
      </c>
      <c r="I285" s="7">
        <v>12.780000000000001</v>
      </c>
      <c r="K285" s="22">
        <v>5.96</v>
      </c>
      <c r="M285" s="6">
        <v>0.73099999999999998</v>
      </c>
      <c r="R285" s="22"/>
      <c r="T285" s="14">
        <f t="shared" si="6"/>
        <v>2026.3802000000005</v>
      </c>
      <c r="V285" s="9" t="s">
        <v>261</v>
      </c>
    </row>
    <row r="286" spans="1:22" ht="13.5" customHeight="1" x14ac:dyDescent="0.2">
      <c r="A286" s="9" t="s">
        <v>378</v>
      </c>
      <c r="B286" s="22"/>
      <c r="H286" s="7">
        <v>0.01</v>
      </c>
      <c r="I286" s="22"/>
      <c r="M286" s="6"/>
      <c r="N286" s="6"/>
      <c r="R286" s="22"/>
      <c r="T286" s="14">
        <f t="shared" si="6"/>
        <v>0.01</v>
      </c>
    </row>
    <row r="287" spans="1:22" ht="13.5" customHeight="1" x14ac:dyDescent="0.2">
      <c r="A287" s="9" t="s">
        <v>424</v>
      </c>
      <c r="B287" s="22"/>
      <c r="H287" s="7">
        <v>0.01</v>
      </c>
      <c r="I287" s="22"/>
      <c r="M287" s="6"/>
      <c r="N287" s="6"/>
      <c r="R287" s="22"/>
      <c r="T287" s="14">
        <f t="shared" si="6"/>
        <v>0.01</v>
      </c>
    </row>
    <row r="288" spans="1:22" ht="13.5" customHeight="1" x14ac:dyDescent="0.2">
      <c r="A288" s="9" t="s">
        <v>149</v>
      </c>
      <c r="B288" s="22"/>
      <c r="D288" s="7">
        <v>114.69999999999999</v>
      </c>
      <c r="H288" s="22">
        <v>109.49</v>
      </c>
      <c r="I288" s="22"/>
      <c r="K288" s="25">
        <v>66.180000000000007</v>
      </c>
      <c r="M288" s="6"/>
      <c r="N288" s="22">
        <v>12.75</v>
      </c>
      <c r="R288" s="7">
        <v>26.35</v>
      </c>
      <c r="S288" s="22">
        <v>30.37</v>
      </c>
      <c r="T288" s="14">
        <f t="shared" si="6"/>
        <v>359.84000000000003</v>
      </c>
    </row>
    <row r="289" spans="1:20" ht="13.5" customHeight="1" x14ac:dyDescent="0.2">
      <c r="A289" s="9" t="s">
        <v>150</v>
      </c>
      <c r="B289" s="22"/>
      <c r="F289" s="7">
        <v>7.6</v>
      </c>
      <c r="I289" s="22"/>
      <c r="M289" s="6"/>
      <c r="N289" s="6"/>
      <c r="S289" s="22">
        <v>2</v>
      </c>
      <c r="T289" s="14">
        <f t="shared" ref="T289:T329" si="7">SUM(B289:S289)</f>
        <v>9.6</v>
      </c>
    </row>
    <row r="290" spans="1:20" ht="13.5" customHeight="1" x14ac:dyDescent="0.2">
      <c r="A290" s="9" t="s">
        <v>267</v>
      </c>
      <c r="B290" s="22"/>
      <c r="H290" s="7">
        <v>0.01</v>
      </c>
      <c r="I290" s="22"/>
      <c r="K290" s="25">
        <v>0.83</v>
      </c>
      <c r="M290" s="6"/>
      <c r="N290" s="6"/>
      <c r="R290" s="22"/>
      <c r="T290" s="14">
        <f t="shared" si="7"/>
        <v>0.84</v>
      </c>
    </row>
    <row r="291" spans="1:20" ht="13.5" customHeight="1" x14ac:dyDescent="0.2">
      <c r="A291" s="9" t="s">
        <v>341</v>
      </c>
      <c r="B291" s="22"/>
      <c r="E291" s="6">
        <v>5.92</v>
      </c>
      <c r="I291" s="22"/>
      <c r="J291" s="7">
        <v>21.33</v>
      </c>
      <c r="M291" s="6"/>
      <c r="N291" s="6"/>
      <c r="R291" s="22"/>
      <c r="T291" s="14">
        <f t="shared" si="7"/>
        <v>27.25</v>
      </c>
    </row>
    <row r="292" spans="1:20" ht="13.5" customHeight="1" x14ac:dyDescent="0.2">
      <c r="A292" s="9" t="s">
        <v>333</v>
      </c>
      <c r="B292" s="22"/>
      <c r="E292" s="6">
        <v>3.4</v>
      </c>
      <c r="I292" s="22"/>
      <c r="M292" s="6"/>
      <c r="N292" s="6"/>
      <c r="R292" s="22"/>
      <c r="T292" s="14">
        <f t="shared" si="7"/>
        <v>3.4</v>
      </c>
    </row>
    <row r="293" spans="1:20" ht="13.5" customHeight="1" x14ac:dyDescent="0.2">
      <c r="A293" s="9" t="s">
        <v>379</v>
      </c>
      <c r="B293" s="22"/>
      <c r="H293" s="7">
        <v>1.7</v>
      </c>
      <c r="I293" s="22"/>
      <c r="M293" s="6"/>
      <c r="N293" s="6"/>
      <c r="R293" s="22"/>
      <c r="T293" s="14">
        <f t="shared" si="7"/>
        <v>1.7</v>
      </c>
    </row>
    <row r="294" spans="1:20" ht="13.5" customHeight="1" x14ac:dyDescent="0.2">
      <c r="A294" s="9" t="s">
        <v>304</v>
      </c>
      <c r="B294" s="22"/>
      <c r="H294" s="7">
        <v>22.11</v>
      </c>
      <c r="I294" s="22"/>
      <c r="M294" s="6"/>
      <c r="N294" s="6"/>
      <c r="R294" s="22"/>
      <c r="T294" s="14">
        <f t="shared" si="7"/>
        <v>22.11</v>
      </c>
    </row>
    <row r="295" spans="1:20" ht="13.5" customHeight="1" x14ac:dyDescent="0.2">
      <c r="A295" s="9" t="s">
        <v>151</v>
      </c>
      <c r="B295" s="22"/>
      <c r="I295" s="22"/>
      <c r="M295" s="6"/>
      <c r="N295" s="24"/>
      <c r="R295" s="7">
        <v>1.5349999999999999</v>
      </c>
      <c r="T295" s="14">
        <f t="shared" si="7"/>
        <v>1.5349999999999999</v>
      </c>
    </row>
    <row r="296" spans="1:20" ht="13.5" customHeight="1" x14ac:dyDescent="0.2">
      <c r="A296" s="3" t="s">
        <v>529</v>
      </c>
      <c r="B296" s="22"/>
      <c r="H296" s="7">
        <v>0.01</v>
      </c>
      <c r="I296" s="22"/>
      <c r="M296" s="6"/>
      <c r="N296" s="24"/>
      <c r="T296" s="14">
        <f t="shared" si="7"/>
        <v>0.01</v>
      </c>
    </row>
    <row r="297" spans="1:20" ht="13.5" customHeight="1" x14ac:dyDescent="0.2">
      <c r="A297" s="9" t="s">
        <v>468</v>
      </c>
      <c r="B297" s="22"/>
      <c r="C297" s="7">
        <v>1</v>
      </c>
      <c r="I297" s="22"/>
      <c r="M297" s="6"/>
      <c r="N297" s="24"/>
      <c r="T297" s="14">
        <f t="shared" si="7"/>
        <v>1</v>
      </c>
    </row>
    <row r="298" spans="1:20" ht="13.5" customHeight="1" x14ac:dyDescent="0.2">
      <c r="A298" s="38" t="s">
        <v>259</v>
      </c>
      <c r="B298" s="22"/>
      <c r="D298" s="7">
        <v>7.04</v>
      </c>
      <c r="E298" s="6">
        <v>75</v>
      </c>
      <c r="I298" s="22">
        <v>24.35</v>
      </c>
      <c r="J298" s="7">
        <v>153.12</v>
      </c>
      <c r="K298" s="25"/>
      <c r="M298" s="6"/>
      <c r="N298" s="6"/>
      <c r="R298" s="22"/>
      <c r="T298" s="14">
        <f t="shared" si="7"/>
        <v>259.51</v>
      </c>
    </row>
    <row r="299" spans="1:20" ht="13.5" customHeight="1" x14ac:dyDescent="0.2">
      <c r="A299" s="9" t="s">
        <v>152</v>
      </c>
      <c r="B299" s="22"/>
      <c r="D299" s="7">
        <v>0.83499999999999996</v>
      </c>
      <c r="I299" s="22"/>
      <c r="M299" s="6"/>
      <c r="N299" s="6"/>
      <c r="R299" s="22"/>
      <c r="T299" s="14">
        <f t="shared" si="7"/>
        <v>0.83499999999999996</v>
      </c>
    </row>
    <row r="300" spans="1:20" ht="13.5" customHeight="1" x14ac:dyDescent="0.2">
      <c r="A300" s="9" t="s">
        <v>153</v>
      </c>
      <c r="B300" s="22"/>
      <c r="D300" s="7">
        <v>17.700000000000003</v>
      </c>
      <c r="I300" s="22">
        <v>0.14000000000000001</v>
      </c>
      <c r="M300" s="6"/>
      <c r="N300" s="6"/>
      <c r="R300" s="22"/>
      <c r="T300" s="14">
        <f t="shared" si="7"/>
        <v>17.840000000000003</v>
      </c>
    </row>
    <row r="301" spans="1:20" ht="13.5" customHeight="1" x14ac:dyDescent="0.2">
      <c r="A301" s="9" t="s">
        <v>469</v>
      </c>
      <c r="B301" s="22"/>
      <c r="E301" s="6">
        <v>0.3</v>
      </c>
      <c r="I301" s="22"/>
      <c r="M301" s="6"/>
      <c r="N301" s="6"/>
      <c r="R301" s="22"/>
      <c r="T301" s="14">
        <f t="shared" si="7"/>
        <v>0.3</v>
      </c>
    </row>
    <row r="302" spans="1:20" ht="13.5" customHeight="1" x14ac:dyDescent="0.2">
      <c r="A302" s="9" t="s">
        <v>501</v>
      </c>
      <c r="B302" s="22"/>
      <c r="G302" s="7">
        <v>2.4</v>
      </c>
      <c r="I302" s="22"/>
      <c r="M302" s="6"/>
      <c r="N302" s="6"/>
      <c r="R302" s="22"/>
      <c r="T302" s="14">
        <f t="shared" si="7"/>
        <v>2.4</v>
      </c>
    </row>
    <row r="303" spans="1:20" ht="13.5" customHeight="1" x14ac:dyDescent="0.2">
      <c r="A303" s="9" t="s">
        <v>389</v>
      </c>
      <c r="B303" s="22"/>
      <c r="I303" s="22"/>
      <c r="M303" s="6"/>
      <c r="N303" s="6"/>
      <c r="R303" s="7">
        <v>0.99</v>
      </c>
      <c r="T303" s="14">
        <f t="shared" si="7"/>
        <v>0.99</v>
      </c>
    </row>
    <row r="304" spans="1:20" ht="13.5" customHeight="1" x14ac:dyDescent="0.2">
      <c r="A304" s="9" t="s">
        <v>566</v>
      </c>
      <c r="B304" s="22"/>
      <c r="G304" s="7">
        <v>1</v>
      </c>
      <c r="I304" s="22"/>
      <c r="M304" s="6"/>
      <c r="N304" s="6"/>
      <c r="R304" s="22"/>
      <c r="T304" s="14">
        <f t="shared" si="7"/>
        <v>1</v>
      </c>
    </row>
    <row r="305" spans="1:20" ht="13.5" customHeight="1" x14ac:dyDescent="0.2">
      <c r="A305" s="9" t="s">
        <v>371</v>
      </c>
      <c r="B305" s="22"/>
      <c r="E305" s="6">
        <v>0.03</v>
      </c>
      <c r="I305" s="22"/>
      <c r="M305" s="6"/>
      <c r="N305" s="6"/>
      <c r="R305" s="22"/>
      <c r="T305" s="14">
        <f t="shared" si="7"/>
        <v>0.03</v>
      </c>
    </row>
    <row r="306" spans="1:20" ht="13.5" customHeight="1" x14ac:dyDescent="0.2">
      <c r="A306" s="9" t="s">
        <v>552</v>
      </c>
      <c r="B306" s="22"/>
      <c r="I306" s="22"/>
      <c r="M306" s="6"/>
      <c r="N306" s="6"/>
      <c r="R306" s="22">
        <v>0.4</v>
      </c>
      <c r="T306" s="14">
        <f t="shared" si="7"/>
        <v>0.4</v>
      </c>
    </row>
    <row r="307" spans="1:20" ht="13.5" customHeight="1" x14ac:dyDescent="0.2">
      <c r="A307" s="9" t="s">
        <v>390</v>
      </c>
      <c r="B307" s="22"/>
      <c r="I307" s="22"/>
      <c r="M307" s="6"/>
      <c r="N307" s="6"/>
      <c r="R307" s="7">
        <v>0.05</v>
      </c>
      <c r="T307" s="14">
        <f t="shared" si="7"/>
        <v>0.05</v>
      </c>
    </row>
    <row r="308" spans="1:20" ht="13.5" customHeight="1" x14ac:dyDescent="0.2">
      <c r="A308" s="9" t="s">
        <v>470</v>
      </c>
      <c r="B308" s="22"/>
      <c r="E308" s="6">
        <v>0.35</v>
      </c>
      <c r="I308" s="22"/>
      <c r="M308" s="6"/>
      <c r="N308" s="6"/>
      <c r="R308" s="22"/>
      <c r="T308" s="14">
        <f t="shared" si="7"/>
        <v>0.35</v>
      </c>
    </row>
    <row r="309" spans="1:20" ht="13.5" customHeight="1" x14ac:dyDescent="0.2">
      <c r="A309" s="9" t="s">
        <v>471</v>
      </c>
      <c r="B309" s="22"/>
      <c r="E309" s="6">
        <v>0.22</v>
      </c>
      <c r="I309" s="22"/>
      <c r="M309" s="6"/>
      <c r="N309" s="6"/>
      <c r="R309" s="22"/>
      <c r="T309" s="14">
        <f t="shared" si="7"/>
        <v>0.22</v>
      </c>
    </row>
    <row r="310" spans="1:20" ht="13.5" customHeight="1" x14ac:dyDescent="0.2">
      <c r="A310" s="9" t="s">
        <v>567</v>
      </c>
      <c r="B310" s="22"/>
      <c r="G310" s="7">
        <v>1.1200000000000001</v>
      </c>
      <c r="I310" s="22"/>
      <c r="M310" s="6"/>
      <c r="N310" s="6"/>
      <c r="R310" s="22"/>
      <c r="T310" s="14">
        <f t="shared" si="7"/>
        <v>1.1200000000000001</v>
      </c>
    </row>
    <row r="311" spans="1:20" ht="13.5" customHeight="1" x14ac:dyDescent="0.2">
      <c r="A311" s="9" t="s">
        <v>156</v>
      </c>
      <c r="B311" s="22"/>
      <c r="I311" s="22"/>
      <c r="K311" s="25">
        <v>39</v>
      </c>
      <c r="M311" s="6"/>
      <c r="N311" s="6"/>
      <c r="R311" s="7">
        <v>7.48</v>
      </c>
      <c r="T311" s="14">
        <f t="shared" si="7"/>
        <v>46.480000000000004</v>
      </c>
    </row>
    <row r="312" spans="1:20" ht="13.5" customHeight="1" x14ac:dyDescent="0.2">
      <c r="A312" s="9" t="s">
        <v>472</v>
      </c>
      <c r="B312" s="22"/>
      <c r="E312" s="6">
        <v>0.2</v>
      </c>
      <c r="I312" s="22"/>
      <c r="K312" s="25"/>
      <c r="M312" s="6"/>
      <c r="N312" s="6"/>
      <c r="T312" s="14">
        <f t="shared" si="7"/>
        <v>0.2</v>
      </c>
    </row>
    <row r="313" spans="1:20" ht="13.5" customHeight="1" x14ac:dyDescent="0.2">
      <c r="A313" s="9" t="s">
        <v>157</v>
      </c>
      <c r="B313" s="22"/>
      <c r="F313" s="7">
        <v>29.52</v>
      </c>
      <c r="H313" s="22"/>
      <c r="I313" s="22"/>
      <c r="M313" s="6"/>
      <c r="N313" s="6"/>
      <c r="R313" s="7">
        <v>5</v>
      </c>
      <c r="T313" s="14">
        <f t="shared" si="7"/>
        <v>34.519999999999996</v>
      </c>
    </row>
    <row r="314" spans="1:20" ht="13.5" customHeight="1" x14ac:dyDescent="0.2">
      <c r="A314" s="9" t="s">
        <v>158</v>
      </c>
      <c r="B314" s="22"/>
      <c r="E314" s="6">
        <v>4.6000000000000005</v>
      </c>
      <c r="F314" s="7">
        <v>58.52</v>
      </c>
      <c r="I314" s="22"/>
      <c r="M314" s="22">
        <v>6.8929999999999998</v>
      </c>
      <c r="N314" s="6"/>
      <c r="R314" s="7">
        <v>71.81</v>
      </c>
      <c r="T314" s="14">
        <f t="shared" si="7"/>
        <v>141.82300000000001</v>
      </c>
    </row>
    <row r="315" spans="1:20" ht="13.5" customHeight="1" x14ac:dyDescent="0.2">
      <c r="A315" s="9" t="s">
        <v>426</v>
      </c>
      <c r="B315" s="22"/>
      <c r="H315" s="7">
        <v>2.5099999999999998</v>
      </c>
      <c r="I315" s="22"/>
      <c r="M315" s="22"/>
      <c r="N315" s="6"/>
      <c r="T315" s="14">
        <f t="shared" si="7"/>
        <v>2.5099999999999998</v>
      </c>
    </row>
    <row r="316" spans="1:20" ht="13.5" customHeight="1" x14ac:dyDescent="0.2">
      <c r="A316" s="9" t="s">
        <v>159</v>
      </c>
      <c r="B316" s="22"/>
      <c r="H316" s="7">
        <v>0.01</v>
      </c>
      <c r="I316" s="22"/>
      <c r="K316" s="25">
        <v>86.45</v>
      </c>
      <c r="M316" s="6"/>
      <c r="N316" s="6"/>
      <c r="R316" s="22"/>
      <c r="T316" s="14">
        <f t="shared" si="7"/>
        <v>86.460000000000008</v>
      </c>
    </row>
    <row r="317" spans="1:20" ht="13.5" customHeight="1" x14ac:dyDescent="0.2">
      <c r="A317" s="3" t="s">
        <v>530</v>
      </c>
      <c r="B317" s="22"/>
      <c r="H317" s="7">
        <v>0.01</v>
      </c>
      <c r="I317" s="22"/>
      <c r="M317" s="6"/>
      <c r="N317" s="6"/>
      <c r="R317" s="22"/>
      <c r="T317" s="14">
        <f t="shared" si="7"/>
        <v>0.01</v>
      </c>
    </row>
    <row r="318" spans="1:20" ht="13.5" customHeight="1" x14ac:dyDescent="0.2">
      <c r="A318" s="9" t="s">
        <v>425</v>
      </c>
      <c r="B318" s="22"/>
      <c r="H318" s="7">
        <v>0.35</v>
      </c>
      <c r="I318" s="22"/>
      <c r="M318" s="6"/>
      <c r="N318" s="6"/>
      <c r="R318" s="22"/>
      <c r="T318" s="14">
        <f t="shared" si="7"/>
        <v>0.35</v>
      </c>
    </row>
    <row r="319" spans="1:20" ht="13.5" customHeight="1" x14ac:dyDescent="0.2">
      <c r="A319" s="9" t="s">
        <v>457</v>
      </c>
      <c r="B319" s="22"/>
      <c r="I319" s="22"/>
      <c r="K319" s="7">
        <v>0.4</v>
      </c>
      <c r="M319" s="6"/>
      <c r="N319" s="6"/>
      <c r="R319" s="22">
        <v>1.5</v>
      </c>
      <c r="T319" s="14">
        <f t="shared" si="7"/>
        <v>1.9</v>
      </c>
    </row>
    <row r="320" spans="1:20" ht="13.5" customHeight="1" x14ac:dyDescent="0.2">
      <c r="A320" s="45" t="s">
        <v>553</v>
      </c>
      <c r="B320" s="22"/>
      <c r="I320" s="22"/>
      <c r="M320" s="6"/>
      <c r="N320" s="6"/>
      <c r="R320" s="22">
        <v>3.13</v>
      </c>
      <c r="T320" s="14">
        <f t="shared" si="7"/>
        <v>3.13</v>
      </c>
    </row>
    <row r="321" spans="1:20" ht="13.5" customHeight="1" x14ac:dyDescent="0.2">
      <c r="A321" s="45" t="s">
        <v>554</v>
      </c>
      <c r="B321" s="22"/>
      <c r="I321" s="22"/>
      <c r="M321" s="6"/>
      <c r="N321" s="6"/>
      <c r="R321" s="22">
        <v>0.09</v>
      </c>
      <c r="T321" s="14">
        <f t="shared" si="7"/>
        <v>0.09</v>
      </c>
    </row>
    <row r="322" spans="1:20" ht="13.5" customHeight="1" x14ac:dyDescent="0.2">
      <c r="A322" s="9" t="s">
        <v>367</v>
      </c>
      <c r="B322" s="22"/>
      <c r="I322" s="22"/>
      <c r="M322" s="6"/>
      <c r="N322" s="6"/>
      <c r="R322" s="7">
        <v>0.77</v>
      </c>
      <c r="T322" s="14">
        <f t="shared" si="7"/>
        <v>0.77</v>
      </c>
    </row>
    <row r="323" spans="1:20" ht="13.5" customHeight="1" x14ac:dyDescent="0.2">
      <c r="A323" s="9" t="s">
        <v>452</v>
      </c>
      <c r="B323" s="22"/>
      <c r="I323" s="22"/>
      <c r="M323" s="6"/>
      <c r="N323" s="6"/>
      <c r="R323" s="7">
        <v>2</v>
      </c>
      <c r="T323" s="14">
        <f t="shared" si="7"/>
        <v>2</v>
      </c>
    </row>
    <row r="324" spans="1:20" ht="13.5" customHeight="1" x14ac:dyDescent="0.2">
      <c r="A324" s="8" t="s">
        <v>531</v>
      </c>
      <c r="B324" s="22"/>
      <c r="H324" s="7">
        <v>0.01</v>
      </c>
      <c r="I324" s="22"/>
      <c r="M324" s="6"/>
      <c r="N324" s="6"/>
      <c r="T324" s="14">
        <f t="shared" si="7"/>
        <v>0.01</v>
      </c>
    </row>
    <row r="325" spans="1:20" ht="13.5" customHeight="1" x14ac:dyDescent="0.2">
      <c r="A325" s="9" t="s">
        <v>160</v>
      </c>
      <c r="B325" s="22"/>
      <c r="D325" s="7">
        <v>4.03</v>
      </c>
      <c r="I325" s="22"/>
      <c r="M325" s="6"/>
      <c r="N325" s="6"/>
      <c r="R325" s="22"/>
      <c r="T325" s="14">
        <f t="shared" si="7"/>
        <v>4.03</v>
      </c>
    </row>
    <row r="326" spans="1:20" ht="13.5" customHeight="1" x14ac:dyDescent="0.2">
      <c r="A326" s="9" t="s">
        <v>161</v>
      </c>
      <c r="B326" s="22"/>
      <c r="I326" s="22"/>
      <c r="J326" s="7">
        <v>26.1</v>
      </c>
      <c r="M326" s="6"/>
      <c r="N326" s="6"/>
      <c r="R326" s="22"/>
      <c r="T326" s="14">
        <f t="shared" si="7"/>
        <v>26.1</v>
      </c>
    </row>
    <row r="327" spans="1:20" ht="13.5" customHeight="1" x14ac:dyDescent="0.2">
      <c r="A327" s="9" t="s">
        <v>162</v>
      </c>
      <c r="B327" s="22"/>
      <c r="C327" s="7">
        <v>2</v>
      </c>
      <c r="I327" s="22"/>
      <c r="J327" s="7">
        <v>0.21</v>
      </c>
      <c r="M327" s="6"/>
      <c r="N327" s="6"/>
      <c r="R327" s="22">
        <v>7.4189999999999996</v>
      </c>
      <c r="T327" s="14">
        <f t="shared" si="7"/>
        <v>9.6289999999999996</v>
      </c>
    </row>
    <row r="328" spans="1:20" ht="13.5" customHeight="1" x14ac:dyDescent="0.2">
      <c r="A328" s="9" t="s">
        <v>163</v>
      </c>
      <c r="B328" s="22"/>
      <c r="E328" s="6">
        <v>43</v>
      </c>
      <c r="I328" s="22"/>
      <c r="M328" s="6"/>
      <c r="N328" s="6"/>
      <c r="R328" s="22"/>
      <c r="T328" s="14">
        <f t="shared" si="7"/>
        <v>43</v>
      </c>
    </row>
    <row r="329" spans="1:20" ht="13.5" customHeight="1" x14ac:dyDescent="0.2">
      <c r="A329" s="9" t="s">
        <v>164</v>
      </c>
      <c r="B329" s="22"/>
      <c r="E329" s="6">
        <v>100</v>
      </c>
      <c r="I329" s="7">
        <v>15.9</v>
      </c>
      <c r="M329" s="22">
        <v>2.4</v>
      </c>
      <c r="N329" s="6"/>
      <c r="R329" s="22"/>
      <c r="T329" s="14">
        <f t="shared" si="7"/>
        <v>118.30000000000001</v>
      </c>
    </row>
    <row r="330" spans="1:20" ht="13.5" customHeight="1" x14ac:dyDescent="0.2">
      <c r="A330" s="9" t="s">
        <v>165</v>
      </c>
      <c r="B330" s="22"/>
      <c r="E330" s="6">
        <v>175</v>
      </c>
      <c r="I330" s="22"/>
      <c r="K330" s="7">
        <v>0.2</v>
      </c>
      <c r="M330" s="6"/>
      <c r="N330" s="6"/>
      <c r="R330" s="22"/>
      <c r="T330" s="14">
        <f t="shared" ref="T330:T368" si="8">SUM(B330:S330)</f>
        <v>175.2</v>
      </c>
    </row>
    <row r="331" spans="1:20" ht="13.5" customHeight="1" x14ac:dyDescent="0.2">
      <c r="A331" s="9" t="s">
        <v>166</v>
      </c>
      <c r="B331" s="22">
        <v>0.6</v>
      </c>
      <c r="D331" s="7">
        <v>2.9550000000000001</v>
      </c>
      <c r="E331" s="6">
        <v>669.75</v>
      </c>
      <c r="F331" s="7">
        <v>465.31</v>
      </c>
      <c r="H331" s="22">
        <v>850.84</v>
      </c>
      <c r="I331" s="7">
        <v>96.07</v>
      </c>
      <c r="K331" s="22">
        <v>1290.1500000000001</v>
      </c>
      <c r="M331" s="22">
        <v>1.3</v>
      </c>
      <c r="N331" s="22"/>
      <c r="R331" s="7">
        <v>20</v>
      </c>
      <c r="S331" s="22">
        <v>473.08</v>
      </c>
      <c r="T331" s="14">
        <f t="shared" si="8"/>
        <v>3870.0550000000003</v>
      </c>
    </row>
    <row r="332" spans="1:20" ht="13.5" customHeight="1" x14ac:dyDescent="0.2">
      <c r="A332" s="9" t="s">
        <v>307</v>
      </c>
      <c r="B332" s="22"/>
      <c r="N332" s="6"/>
      <c r="S332" s="7">
        <v>11.02</v>
      </c>
      <c r="T332" s="14">
        <f t="shared" si="8"/>
        <v>11.02</v>
      </c>
    </row>
    <row r="333" spans="1:20" ht="13.5" customHeight="1" x14ac:dyDescent="0.2">
      <c r="A333" s="9" t="s">
        <v>167</v>
      </c>
      <c r="B333" s="22"/>
      <c r="G333" s="22">
        <v>1</v>
      </c>
      <c r="H333" s="22">
        <v>240.5</v>
      </c>
      <c r="I333" s="7">
        <v>9.94</v>
      </c>
      <c r="K333" s="25">
        <v>1253.47</v>
      </c>
      <c r="M333" s="6"/>
      <c r="N333" s="6"/>
      <c r="S333" s="22">
        <v>167.63</v>
      </c>
      <c r="T333" s="14">
        <f t="shared" si="8"/>
        <v>1672.54</v>
      </c>
    </row>
    <row r="334" spans="1:20" ht="13.5" customHeight="1" x14ac:dyDescent="0.2">
      <c r="A334" s="9" t="s">
        <v>279</v>
      </c>
      <c r="B334" s="22"/>
      <c r="E334" s="6">
        <v>84.17</v>
      </c>
      <c r="M334" s="6"/>
      <c r="N334" s="6"/>
      <c r="T334" s="14">
        <f t="shared" si="8"/>
        <v>84.17</v>
      </c>
    </row>
    <row r="335" spans="1:20" ht="13.5" customHeight="1" x14ac:dyDescent="0.2">
      <c r="A335" s="9" t="s">
        <v>280</v>
      </c>
      <c r="B335" s="22"/>
      <c r="E335" s="6">
        <v>172.44</v>
      </c>
      <c r="M335" s="6"/>
      <c r="N335" s="6"/>
      <c r="T335" s="14">
        <f t="shared" si="8"/>
        <v>172.44</v>
      </c>
    </row>
    <row r="336" spans="1:20" ht="13.5" customHeight="1" x14ac:dyDescent="0.2">
      <c r="A336" s="9" t="s">
        <v>281</v>
      </c>
      <c r="B336" s="22"/>
      <c r="E336" s="6">
        <v>535</v>
      </c>
      <c r="I336" s="7">
        <v>94.16</v>
      </c>
      <c r="M336" s="6"/>
      <c r="N336" s="6"/>
      <c r="T336" s="14">
        <f t="shared" si="8"/>
        <v>629.16</v>
      </c>
    </row>
    <row r="337" spans="1:20" ht="13.5" customHeight="1" x14ac:dyDescent="0.2">
      <c r="A337" s="9" t="s">
        <v>168</v>
      </c>
      <c r="B337" s="22"/>
      <c r="F337" s="7">
        <v>247.36</v>
      </c>
      <c r="I337" s="22"/>
      <c r="M337" s="6"/>
      <c r="N337" s="6"/>
      <c r="R337" s="22"/>
      <c r="T337" s="14">
        <f t="shared" si="8"/>
        <v>247.36</v>
      </c>
    </row>
    <row r="338" spans="1:20" ht="13.5" customHeight="1" x14ac:dyDescent="0.2">
      <c r="A338" s="9" t="s">
        <v>172</v>
      </c>
      <c r="B338" s="22"/>
      <c r="I338" s="22"/>
      <c r="M338" s="22">
        <v>0.4</v>
      </c>
      <c r="N338" s="6"/>
      <c r="R338" s="22"/>
      <c r="T338" s="14">
        <f t="shared" si="8"/>
        <v>0.4</v>
      </c>
    </row>
    <row r="339" spans="1:20" ht="13.5" customHeight="1" x14ac:dyDescent="0.2">
      <c r="A339" s="9" t="s">
        <v>169</v>
      </c>
      <c r="B339" s="22"/>
      <c r="D339" s="7">
        <v>50.82</v>
      </c>
      <c r="I339" s="22"/>
      <c r="M339" s="6"/>
      <c r="N339" s="6"/>
      <c r="R339" s="22"/>
      <c r="T339" s="14">
        <f t="shared" si="8"/>
        <v>50.82</v>
      </c>
    </row>
    <row r="340" spans="1:20" ht="13.5" customHeight="1" x14ac:dyDescent="0.2">
      <c r="A340" s="9" t="s">
        <v>170</v>
      </c>
      <c r="B340" s="22"/>
      <c r="I340" s="22"/>
      <c r="M340" s="22">
        <v>3.82</v>
      </c>
      <c r="N340" s="6"/>
      <c r="R340" s="22"/>
      <c r="T340" s="14">
        <f t="shared" si="8"/>
        <v>3.82</v>
      </c>
    </row>
    <row r="341" spans="1:20" ht="13.5" customHeight="1" x14ac:dyDescent="0.2">
      <c r="A341" s="9" t="s">
        <v>171</v>
      </c>
      <c r="B341" s="22"/>
      <c r="F341" s="7">
        <v>4.97</v>
      </c>
      <c r="I341" s="22"/>
      <c r="M341" s="6">
        <v>1.05</v>
      </c>
      <c r="N341" s="6"/>
      <c r="R341" s="22"/>
      <c r="T341" s="14">
        <f t="shared" si="8"/>
        <v>6.02</v>
      </c>
    </row>
    <row r="342" spans="1:20" ht="13.5" customHeight="1" x14ac:dyDescent="0.2">
      <c r="A342" s="9" t="s">
        <v>434</v>
      </c>
      <c r="B342" s="22"/>
      <c r="I342" s="22"/>
      <c r="M342" s="6">
        <v>1.2</v>
      </c>
      <c r="N342" s="6"/>
      <c r="R342" s="22"/>
      <c r="T342" s="14">
        <f t="shared" si="8"/>
        <v>1.2</v>
      </c>
    </row>
    <row r="343" spans="1:20" ht="13.5" customHeight="1" x14ac:dyDescent="0.2">
      <c r="A343" s="9" t="s">
        <v>427</v>
      </c>
      <c r="B343" s="22"/>
      <c r="G343" s="7">
        <v>0.8</v>
      </c>
      <c r="I343" s="22"/>
      <c r="M343" s="6">
        <v>9.2050000000000001</v>
      </c>
      <c r="N343" s="6"/>
      <c r="R343" s="22"/>
      <c r="S343" s="7">
        <v>1.85</v>
      </c>
      <c r="T343" s="14">
        <f t="shared" si="8"/>
        <v>11.855</v>
      </c>
    </row>
    <row r="344" spans="1:20" ht="13.5" customHeight="1" x14ac:dyDescent="0.2">
      <c r="A344" s="9" t="s">
        <v>435</v>
      </c>
      <c r="B344" s="22"/>
      <c r="I344" s="22"/>
      <c r="M344" s="6">
        <v>0.05</v>
      </c>
      <c r="N344" s="6"/>
      <c r="R344" s="22"/>
      <c r="T344" s="14">
        <f t="shared" si="8"/>
        <v>0.05</v>
      </c>
    </row>
    <row r="345" spans="1:20" ht="13.5" customHeight="1" x14ac:dyDescent="0.2">
      <c r="A345" s="9" t="s">
        <v>436</v>
      </c>
      <c r="B345" s="22"/>
      <c r="I345" s="22"/>
      <c r="M345" s="6">
        <v>2.7</v>
      </c>
      <c r="N345" s="6"/>
      <c r="R345" s="22"/>
      <c r="S345" s="7">
        <v>0.37</v>
      </c>
      <c r="T345" s="14">
        <f t="shared" si="8"/>
        <v>3.0700000000000003</v>
      </c>
    </row>
    <row r="346" spans="1:20" ht="13.5" customHeight="1" x14ac:dyDescent="0.2">
      <c r="A346" s="9" t="s">
        <v>515</v>
      </c>
      <c r="B346" s="22"/>
      <c r="I346" s="22"/>
      <c r="N346" s="6"/>
      <c r="R346" s="22"/>
      <c r="S346" s="7">
        <v>0.79</v>
      </c>
      <c r="T346" s="14">
        <f t="shared" si="8"/>
        <v>0.79</v>
      </c>
    </row>
    <row r="347" spans="1:20" ht="13.5" customHeight="1" x14ac:dyDescent="0.2">
      <c r="A347" s="9" t="s">
        <v>437</v>
      </c>
      <c r="B347" s="22"/>
      <c r="I347" s="22"/>
      <c r="M347" s="6">
        <v>0.7</v>
      </c>
      <c r="N347" s="6"/>
      <c r="R347" s="22"/>
      <c r="T347" s="14">
        <f t="shared" si="8"/>
        <v>0.7</v>
      </c>
    </row>
    <row r="348" spans="1:20" ht="13.5" customHeight="1" x14ac:dyDescent="0.2">
      <c r="A348" s="9" t="s">
        <v>473</v>
      </c>
      <c r="B348" s="22"/>
      <c r="E348" s="6">
        <v>0.1</v>
      </c>
      <c r="I348" s="22"/>
      <c r="M348" s="6"/>
      <c r="N348" s="6"/>
      <c r="R348" s="22"/>
      <c r="T348" s="14">
        <f t="shared" si="8"/>
        <v>0.1</v>
      </c>
    </row>
    <row r="349" spans="1:20" ht="13.5" customHeight="1" x14ac:dyDescent="0.2">
      <c r="A349" s="9" t="s">
        <v>173</v>
      </c>
      <c r="B349" s="22"/>
      <c r="I349" s="22"/>
      <c r="M349" s="6"/>
      <c r="N349" s="6"/>
      <c r="R349" s="22"/>
      <c r="S349" s="22">
        <v>33.71</v>
      </c>
      <c r="T349" s="14">
        <f t="shared" si="8"/>
        <v>33.71</v>
      </c>
    </row>
    <row r="350" spans="1:20" ht="13.5" customHeight="1" x14ac:dyDescent="0.2">
      <c r="A350" s="9" t="s">
        <v>174</v>
      </c>
      <c r="B350" s="22"/>
      <c r="F350" s="7">
        <v>10.9</v>
      </c>
      <c r="I350" s="22"/>
      <c r="M350" s="6"/>
      <c r="N350" s="6"/>
      <c r="R350" s="22"/>
      <c r="T350" s="14">
        <f t="shared" si="8"/>
        <v>10.9</v>
      </c>
    </row>
    <row r="351" spans="1:20" ht="13.5" customHeight="1" x14ac:dyDescent="0.2">
      <c r="A351" s="9" t="s">
        <v>428</v>
      </c>
      <c r="B351" s="22"/>
      <c r="H351" s="7">
        <v>1.93</v>
      </c>
      <c r="I351" s="22"/>
      <c r="M351" s="6"/>
      <c r="N351" s="6">
        <v>11.61</v>
      </c>
      <c r="R351" s="22"/>
      <c r="T351" s="14">
        <f t="shared" si="8"/>
        <v>13.54</v>
      </c>
    </row>
    <row r="352" spans="1:20" ht="13.5" customHeight="1" x14ac:dyDescent="0.2">
      <c r="A352" s="9" t="s">
        <v>175</v>
      </c>
      <c r="B352" s="22"/>
      <c r="E352" s="6">
        <v>0.3</v>
      </c>
      <c r="I352" s="22"/>
      <c r="M352" s="6"/>
      <c r="N352" s="6"/>
      <c r="T352" s="14">
        <f t="shared" si="8"/>
        <v>0.3</v>
      </c>
    </row>
    <row r="353" spans="1:20" ht="13.5" customHeight="1" x14ac:dyDescent="0.2">
      <c r="A353" s="9" t="s">
        <v>383</v>
      </c>
      <c r="B353" s="22"/>
      <c r="D353" s="7">
        <v>6.4</v>
      </c>
      <c r="F353" s="7">
        <v>12.8</v>
      </c>
      <c r="I353" s="22"/>
      <c r="K353" s="7">
        <v>17</v>
      </c>
      <c r="M353" s="6"/>
      <c r="N353" s="6"/>
      <c r="R353" s="7">
        <v>2.59</v>
      </c>
      <c r="T353" s="14">
        <f t="shared" si="8"/>
        <v>38.790000000000006</v>
      </c>
    </row>
    <row r="354" spans="1:20" ht="13.5" customHeight="1" x14ac:dyDescent="0.2">
      <c r="A354" s="9" t="s">
        <v>176</v>
      </c>
      <c r="B354" s="22"/>
      <c r="I354" s="22"/>
      <c r="M354" s="22">
        <v>0.05</v>
      </c>
      <c r="N354" s="6"/>
      <c r="R354" s="22"/>
      <c r="T354" s="14">
        <f t="shared" si="8"/>
        <v>0.05</v>
      </c>
    </row>
    <row r="355" spans="1:20" ht="13.5" customHeight="1" x14ac:dyDescent="0.2">
      <c r="A355" s="9" t="s">
        <v>177</v>
      </c>
      <c r="B355" s="22"/>
      <c r="I355" s="22"/>
      <c r="M355" s="6"/>
      <c r="N355" s="6"/>
      <c r="R355" s="7">
        <v>8.9600000000000009</v>
      </c>
      <c r="T355" s="14">
        <f t="shared" si="8"/>
        <v>8.9600000000000009</v>
      </c>
    </row>
    <row r="356" spans="1:20" ht="13.5" customHeight="1" x14ac:dyDescent="0.2">
      <c r="A356" s="9" t="s">
        <v>349</v>
      </c>
      <c r="B356" s="22"/>
      <c r="C356" s="7">
        <v>3</v>
      </c>
      <c r="D356" s="7">
        <v>33.5</v>
      </c>
      <c r="F356" s="7">
        <v>1.94</v>
      </c>
      <c r="H356" s="7">
        <v>0.66</v>
      </c>
      <c r="I356" s="22"/>
      <c r="K356" s="7">
        <v>6.26</v>
      </c>
      <c r="M356" s="6"/>
      <c r="N356" s="6"/>
      <c r="R356" s="7">
        <v>0.32</v>
      </c>
      <c r="S356" s="7">
        <v>7.41</v>
      </c>
      <c r="T356" s="14">
        <f t="shared" si="8"/>
        <v>53.089999999999989</v>
      </c>
    </row>
    <row r="357" spans="1:20" ht="13.5" customHeight="1" x14ac:dyDescent="0.2">
      <c r="A357" s="38" t="s">
        <v>178</v>
      </c>
      <c r="B357" s="22"/>
      <c r="E357" s="6">
        <v>71</v>
      </c>
      <c r="H357" s="7">
        <v>3.01</v>
      </c>
      <c r="I357" s="7">
        <v>6.9</v>
      </c>
      <c r="M357" s="6"/>
      <c r="N357" s="6"/>
      <c r="R357" s="22"/>
      <c r="T357" s="14">
        <f t="shared" si="8"/>
        <v>80.910000000000011</v>
      </c>
    </row>
    <row r="358" spans="1:20" ht="13.5" customHeight="1" x14ac:dyDescent="0.2">
      <c r="A358" s="9" t="s">
        <v>179</v>
      </c>
      <c r="B358" s="22">
        <v>0.4</v>
      </c>
      <c r="I358" s="22"/>
      <c r="M358" s="6"/>
      <c r="N358" s="6"/>
      <c r="R358" s="22"/>
      <c r="T358" s="14">
        <f t="shared" si="8"/>
        <v>0.4</v>
      </c>
    </row>
    <row r="359" spans="1:20" ht="13.5" customHeight="1" x14ac:dyDescent="0.2">
      <c r="A359" s="9" t="s">
        <v>270</v>
      </c>
      <c r="B359" s="22"/>
      <c r="E359" s="6">
        <v>0.2</v>
      </c>
      <c r="I359" s="22"/>
      <c r="M359" s="6"/>
      <c r="N359" s="6"/>
      <c r="R359" s="22"/>
      <c r="T359" s="14">
        <f t="shared" si="8"/>
        <v>0.2</v>
      </c>
    </row>
    <row r="360" spans="1:20" ht="13.5" customHeight="1" x14ac:dyDescent="0.2">
      <c r="A360" s="9" t="s">
        <v>180</v>
      </c>
      <c r="B360" s="22"/>
      <c r="I360" s="22"/>
      <c r="M360" s="6"/>
      <c r="N360" s="22">
        <v>37.5</v>
      </c>
      <c r="R360" s="22"/>
      <c r="S360" s="22"/>
      <c r="T360" s="14">
        <f t="shared" si="8"/>
        <v>37.5</v>
      </c>
    </row>
    <row r="361" spans="1:20" ht="13.5" customHeight="1" x14ac:dyDescent="0.2">
      <c r="A361" s="9" t="s">
        <v>314</v>
      </c>
      <c r="B361" s="22"/>
      <c r="D361" s="7">
        <v>62.28</v>
      </c>
      <c r="I361" s="22"/>
      <c r="M361" s="6"/>
      <c r="N361" s="24"/>
      <c r="R361" s="22"/>
      <c r="T361" s="14">
        <f t="shared" si="8"/>
        <v>62.28</v>
      </c>
    </row>
    <row r="362" spans="1:20" ht="13.5" customHeight="1" x14ac:dyDescent="0.2">
      <c r="A362" s="9" t="s">
        <v>181</v>
      </c>
      <c r="B362" s="22"/>
      <c r="F362" s="7">
        <v>1.73</v>
      </c>
      <c r="H362" s="7">
        <v>0.01</v>
      </c>
      <c r="I362" s="22"/>
      <c r="M362" s="22">
        <v>1.7</v>
      </c>
      <c r="N362" s="6"/>
      <c r="S362" s="22">
        <v>0.48</v>
      </c>
      <c r="T362" s="14">
        <f t="shared" si="8"/>
        <v>3.92</v>
      </c>
    </row>
    <row r="363" spans="1:20" ht="13.5" customHeight="1" x14ac:dyDescent="0.2">
      <c r="A363" s="9" t="s">
        <v>419</v>
      </c>
      <c r="B363" s="22"/>
      <c r="G363" s="7">
        <v>0.1</v>
      </c>
      <c r="I363" s="22"/>
      <c r="J363" s="7">
        <v>0.1</v>
      </c>
      <c r="M363" s="22"/>
      <c r="N363" s="6"/>
      <c r="S363" s="22">
        <v>0.33</v>
      </c>
      <c r="T363" s="14">
        <f t="shared" si="8"/>
        <v>0.53</v>
      </c>
    </row>
    <row r="364" spans="1:20" ht="13.5" customHeight="1" x14ac:dyDescent="0.2">
      <c r="A364" s="9" t="s">
        <v>182</v>
      </c>
      <c r="B364" s="22">
        <v>1.4</v>
      </c>
      <c r="G364" s="22"/>
      <c r="I364" s="22"/>
      <c r="M364" s="6"/>
      <c r="N364" s="24"/>
      <c r="S364" s="22">
        <v>23.9</v>
      </c>
      <c r="T364" s="14">
        <f t="shared" si="8"/>
        <v>25.299999999999997</v>
      </c>
    </row>
    <row r="365" spans="1:20" ht="13.5" customHeight="1" x14ac:dyDescent="0.2">
      <c r="A365" s="9" t="s">
        <v>522</v>
      </c>
      <c r="B365" s="22"/>
      <c r="F365" s="7">
        <v>2.39</v>
      </c>
      <c r="I365" s="22"/>
      <c r="M365" s="6"/>
      <c r="N365" s="6"/>
      <c r="R365" s="22"/>
      <c r="T365" s="14">
        <f t="shared" si="8"/>
        <v>2.39</v>
      </c>
    </row>
    <row r="366" spans="1:20" ht="13.5" customHeight="1" x14ac:dyDescent="0.2">
      <c r="A366" s="38" t="s">
        <v>305</v>
      </c>
      <c r="B366" s="22"/>
      <c r="F366" s="7">
        <v>75.05</v>
      </c>
      <c r="I366" s="22"/>
      <c r="K366" s="25">
        <v>0.4</v>
      </c>
      <c r="M366" s="6"/>
      <c r="N366" s="6"/>
      <c r="T366" s="14">
        <f t="shared" si="8"/>
        <v>75.45</v>
      </c>
    </row>
    <row r="367" spans="1:20" ht="13.5" customHeight="1" x14ac:dyDescent="0.2">
      <c r="A367" s="9" t="s">
        <v>297</v>
      </c>
      <c r="B367" s="22"/>
      <c r="I367" s="22"/>
      <c r="M367" s="6"/>
      <c r="N367" s="24"/>
      <c r="R367" s="7">
        <v>88.9</v>
      </c>
      <c r="T367" s="14">
        <f t="shared" si="8"/>
        <v>88.9</v>
      </c>
    </row>
    <row r="368" spans="1:20" ht="13.5" customHeight="1" x14ac:dyDescent="0.2">
      <c r="A368" s="9" t="s">
        <v>503</v>
      </c>
      <c r="B368" s="22"/>
      <c r="I368" s="22"/>
      <c r="M368" s="6"/>
      <c r="N368" s="24">
        <v>1.59</v>
      </c>
      <c r="R368" s="22"/>
      <c r="T368" s="14">
        <f t="shared" si="8"/>
        <v>1.59</v>
      </c>
    </row>
    <row r="369" spans="1:20" ht="13.5" customHeight="1" x14ac:dyDescent="0.2">
      <c r="A369" s="37" t="s">
        <v>334</v>
      </c>
      <c r="B369" s="22"/>
      <c r="E369" s="6">
        <v>0.4</v>
      </c>
      <c r="H369" s="7">
        <v>2.21</v>
      </c>
      <c r="I369" s="22"/>
      <c r="M369" s="6">
        <v>0.51</v>
      </c>
      <c r="N369" s="24"/>
      <c r="R369" s="7">
        <v>4.75</v>
      </c>
      <c r="T369" s="14">
        <f t="shared" ref="T369:T413" si="9">SUM(B369:S369)</f>
        <v>7.87</v>
      </c>
    </row>
    <row r="370" spans="1:20" ht="13.5" customHeight="1" x14ac:dyDescent="0.2">
      <c r="A370" s="9" t="s">
        <v>183</v>
      </c>
      <c r="B370" s="22"/>
      <c r="F370" s="7">
        <v>0.38700000000000001</v>
      </c>
      <c r="I370" s="22"/>
      <c r="M370" s="6"/>
      <c r="N370" s="6"/>
      <c r="R370" s="22"/>
      <c r="T370" s="14">
        <f t="shared" si="9"/>
        <v>0.38700000000000001</v>
      </c>
    </row>
    <row r="371" spans="1:20" ht="13.5" customHeight="1" x14ac:dyDescent="0.2">
      <c r="A371" s="9" t="s">
        <v>497</v>
      </c>
      <c r="B371" s="22"/>
      <c r="I371" s="22"/>
      <c r="M371" s="6"/>
      <c r="N371" s="6"/>
      <c r="R371" s="22"/>
      <c r="S371" s="7">
        <v>69.900000000000006</v>
      </c>
      <c r="T371" s="14">
        <f t="shared" si="9"/>
        <v>69.900000000000006</v>
      </c>
    </row>
    <row r="372" spans="1:20" ht="13.5" customHeight="1" x14ac:dyDescent="0.2">
      <c r="A372" s="9" t="s">
        <v>298</v>
      </c>
      <c r="B372" s="22"/>
      <c r="I372" s="22"/>
      <c r="M372" s="6"/>
      <c r="N372" s="24"/>
      <c r="R372" s="7">
        <v>11.37</v>
      </c>
      <c r="T372" s="14">
        <f t="shared" si="9"/>
        <v>11.37</v>
      </c>
    </row>
    <row r="373" spans="1:20" ht="13.5" customHeight="1" x14ac:dyDescent="0.2">
      <c r="A373" s="9" t="s">
        <v>474</v>
      </c>
      <c r="B373" s="22"/>
      <c r="E373" s="6">
        <v>24.63</v>
      </c>
      <c r="I373" s="22"/>
      <c r="M373" s="6"/>
      <c r="N373" s="6"/>
      <c r="R373" s="22"/>
      <c r="T373" s="14">
        <f t="shared" si="9"/>
        <v>24.63</v>
      </c>
    </row>
    <row r="374" spans="1:20" ht="13.5" customHeight="1" x14ac:dyDescent="0.2">
      <c r="A374" s="9" t="s">
        <v>184</v>
      </c>
      <c r="B374" s="22"/>
      <c r="I374" s="22"/>
      <c r="J374" s="7">
        <v>157.62</v>
      </c>
      <c r="K374" s="25">
        <v>604</v>
      </c>
      <c r="M374" s="6"/>
      <c r="N374" s="6"/>
      <c r="R374" s="22"/>
      <c r="T374" s="14">
        <f t="shared" si="9"/>
        <v>761.62</v>
      </c>
    </row>
    <row r="375" spans="1:20" ht="13.5" customHeight="1" x14ac:dyDescent="0.2">
      <c r="A375" s="43" t="s">
        <v>509</v>
      </c>
      <c r="B375" s="22"/>
      <c r="E375" s="6">
        <v>2.1</v>
      </c>
      <c r="I375" s="22"/>
      <c r="K375" s="25"/>
      <c r="M375" s="6"/>
      <c r="N375" s="6"/>
      <c r="R375" s="22"/>
      <c r="T375" s="14">
        <f t="shared" si="9"/>
        <v>2.1</v>
      </c>
    </row>
    <row r="376" spans="1:20" ht="13.5" customHeight="1" x14ac:dyDescent="0.2">
      <c r="A376" s="9" t="s">
        <v>185</v>
      </c>
      <c r="B376" s="22"/>
      <c r="E376" s="6">
        <v>4.5</v>
      </c>
      <c r="I376" s="22">
        <v>25.55</v>
      </c>
      <c r="M376" s="6"/>
      <c r="N376" s="6"/>
      <c r="R376" s="7">
        <v>6.02</v>
      </c>
      <c r="T376" s="14">
        <f t="shared" si="9"/>
        <v>36.07</v>
      </c>
    </row>
    <row r="377" spans="1:20" ht="13.5" customHeight="1" x14ac:dyDescent="0.2">
      <c r="A377" s="9" t="s">
        <v>555</v>
      </c>
      <c r="B377" s="22"/>
      <c r="I377" s="22"/>
      <c r="M377" s="6"/>
      <c r="N377" s="6"/>
      <c r="R377" s="7">
        <v>0.34</v>
      </c>
      <c r="T377" s="14">
        <f t="shared" si="9"/>
        <v>0.34</v>
      </c>
    </row>
    <row r="378" spans="1:20" ht="13.5" customHeight="1" x14ac:dyDescent="0.2">
      <c r="A378" s="9" t="s">
        <v>186</v>
      </c>
      <c r="B378" s="22"/>
      <c r="E378" s="6">
        <v>12</v>
      </c>
      <c r="I378" s="22"/>
      <c r="M378" s="6"/>
      <c r="N378" s="6"/>
      <c r="R378" s="22"/>
      <c r="T378" s="14">
        <f t="shared" si="9"/>
        <v>12</v>
      </c>
    </row>
    <row r="379" spans="1:20" ht="13.5" customHeight="1" x14ac:dyDescent="0.2">
      <c r="A379" s="9" t="s">
        <v>187</v>
      </c>
      <c r="B379" s="22"/>
      <c r="D379" s="7">
        <v>11.100000000000001</v>
      </c>
      <c r="E379" s="6">
        <v>40.5</v>
      </c>
      <c r="F379" s="7">
        <v>0.48</v>
      </c>
      <c r="H379" s="22">
        <v>10.46</v>
      </c>
      <c r="I379" s="22">
        <v>2.04</v>
      </c>
      <c r="J379" s="7">
        <v>7.91</v>
      </c>
      <c r="M379" s="22">
        <v>1.51</v>
      </c>
      <c r="N379" s="22"/>
      <c r="R379" s="7">
        <v>34.31</v>
      </c>
      <c r="T379" s="14">
        <f t="shared" si="9"/>
        <v>108.31</v>
      </c>
    </row>
    <row r="380" spans="1:20" ht="13.5" customHeight="1" x14ac:dyDescent="0.2">
      <c r="A380" s="9" t="s">
        <v>188</v>
      </c>
      <c r="B380" s="22"/>
      <c r="E380" s="6">
        <v>0.2</v>
      </c>
      <c r="H380" s="7">
        <v>0.01</v>
      </c>
      <c r="M380" s="22"/>
      <c r="N380" s="22"/>
      <c r="R380" s="7">
        <v>9.8699999999999992</v>
      </c>
      <c r="T380" s="14">
        <f t="shared" si="9"/>
        <v>10.08</v>
      </c>
    </row>
    <row r="381" spans="1:20" ht="13.5" customHeight="1" x14ac:dyDescent="0.2">
      <c r="A381" s="9" t="s">
        <v>189</v>
      </c>
      <c r="B381" s="22"/>
      <c r="E381" s="6">
        <v>0.08</v>
      </c>
      <c r="I381" s="22"/>
      <c r="M381" s="22"/>
      <c r="N381" s="6"/>
      <c r="T381" s="14">
        <f t="shared" si="9"/>
        <v>0.08</v>
      </c>
    </row>
    <row r="382" spans="1:20" ht="13.5" customHeight="1" x14ac:dyDescent="0.2">
      <c r="A382" s="9" t="s">
        <v>282</v>
      </c>
      <c r="B382" s="22"/>
      <c r="E382" s="6">
        <v>8.67</v>
      </c>
      <c r="I382" s="22"/>
      <c r="M382" s="6"/>
      <c r="N382" s="6"/>
      <c r="T382" s="14">
        <f t="shared" si="9"/>
        <v>8.67</v>
      </c>
    </row>
    <row r="383" spans="1:20" ht="13.5" customHeight="1" x14ac:dyDescent="0.2">
      <c r="A383" s="9" t="s">
        <v>190</v>
      </c>
      <c r="B383" s="22">
        <v>0.1</v>
      </c>
      <c r="D383" s="7">
        <v>1.63</v>
      </c>
      <c r="E383" s="6">
        <v>8.0399999999999991</v>
      </c>
      <c r="I383" s="7">
        <v>2.81</v>
      </c>
      <c r="K383" s="7">
        <v>0.13</v>
      </c>
      <c r="M383" s="6"/>
      <c r="N383" s="6"/>
      <c r="T383" s="14">
        <f t="shared" si="9"/>
        <v>12.71</v>
      </c>
    </row>
    <row r="384" spans="1:20" ht="13.5" customHeight="1" x14ac:dyDescent="0.2">
      <c r="A384" s="9" t="s">
        <v>306</v>
      </c>
      <c r="B384" s="22"/>
      <c r="F384" s="7">
        <v>13.8</v>
      </c>
      <c r="M384" s="6"/>
      <c r="N384" s="6"/>
      <c r="R384" s="7">
        <v>4.6399999999999997</v>
      </c>
      <c r="T384" s="14">
        <f t="shared" si="9"/>
        <v>18.440000000000001</v>
      </c>
    </row>
    <row r="385" spans="1:20" ht="13.5" customHeight="1" x14ac:dyDescent="0.2">
      <c r="A385" s="9" t="s">
        <v>191</v>
      </c>
      <c r="B385" s="22">
        <v>3.4</v>
      </c>
      <c r="E385" s="6">
        <v>2564.73</v>
      </c>
      <c r="H385" s="7">
        <v>3.34</v>
      </c>
      <c r="I385" s="7">
        <v>1204.24</v>
      </c>
      <c r="J385" s="7">
        <v>10.199999999999999</v>
      </c>
      <c r="K385" s="25">
        <v>1081.4100000000001</v>
      </c>
      <c r="M385" s="6"/>
      <c r="N385" s="22">
        <v>101</v>
      </c>
      <c r="R385" s="7">
        <v>104</v>
      </c>
      <c r="T385" s="14">
        <f t="shared" si="9"/>
        <v>5072.32</v>
      </c>
    </row>
    <row r="386" spans="1:20" ht="13.5" customHeight="1" x14ac:dyDescent="0.2">
      <c r="A386" s="9" t="s">
        <v>335</v>
      </c>
      <c r="B386" s="22"/>
      <c r="E386" s="6">
        <v>0.3</v>
      </c>
      <c r="M386" s="6"/>
      <c r="N386" s="24"/>
      <c r="T386" s="14">
        <f t="shared" si="9"/>
        <v>0.3</v>
      </c>
    </row>
    <row r="387" spans="1:20" ht="13.5" customHeight="1" x14ac:dyDescent="0.2">
      <c r="A387" s="9" t="s">
        <v>283</v>
      </c>
      <c r="B387" s="22"/>
      <c r="E387" s="6">
        <v>648.23</v>
      </c>
      <c r="M387" s="6"/>
      <c r="N387" s="24"/>
      <c r="T387" s="14">
        <f t="shared" si="9"/>
        <v>648.23</v>
      </c>
    </row>
    <row r="388" spans="1:20" ht="13.5" customHeight="1" x14ac:dyDescent="0.2">
      <c r="A388" s="9" t="s">
        <v>475</v>
      </c>
      <c r="B388" s="22"/>
      <c r="E388" s="6">
        <v>0.22</v>
      </c>
      <c r="M388" s="6"/>
      <c r="N388" s="24"/>
      <c r="T388" s="14">
        <f t="shared" si="9"/>
        <v>0.22</v>
      </c>
    </row>
    <row r="389" spans="1:20" ht="13.5" customHeight="1" x14ac:dyDescent="0.2">
      <c r="A389" s="9" t="s">
        <v>192</v>
      </c>
      <c r="B389" s="22"/>
      <c r="F389" s="7">
        <v>79.989999999999995</v>
      </c>
      <c r="G389" s="46">
        <v>16.850000000000001</v>
      </c>
      <c r="I389" s="22"/>
      <c r="M389" s="22">
        <v>28.724</v>
      </c>
      <c r="N389" s="6"/>
      <c r="R389" s="22"/>
      <c r="T389" s="14">
        <f t="shared" si="9"/>
        <v>125.56400000000001</v>
      </c>
    </row>
    <row r="390" spans="1:20" ht="13.5" customHeight="1" x14ac:dyDescent="0.2">
      <c r="A390" s="9" t="s">
        <v>193</v>
      </c>
      <c r="B390" s="22"/>
      <c r="F390" s="7">
        <v>0.55900000000000005</v>
      </c>
      <c r="I390" s="22"/>
      <c r="M390" s="6"/>
      <c r="N390" s="6"/>
      <c r="R390" s="22"/>
      <c r="T390" s="14">
        <f t="shared" si="9"/>
        <v>0.55900000000000005</v>
      </c>
    </row>
    <row r="391" spans="1:20" ht="13.5" customHeight="1" x14ac:dyDescent="0.2">
      <c r="A391" s="9" t="s">
        <v>194</v>
      </c>
      <c r="B391" s="22"/>
      <c r="H391" s="22">
        <v>17.010000000000002</v>
      </c>
      <c r="I391" s="22"/>
      <c r="K391" s="7">
        <v>0.03</v>
      </c>
      <c r="M391" s="6"/>
      <c r="N391" s="6"/>
      <c r="R391" s="7">
        <v>43.15</v>
      </c>
      <c r="S391" s="22">
        <v>0.46</v>
      </c>
      <c r="T391" s="14">
        <f t="shared" si="9"/>
        <v>60.65</v>
      </c>
    </row>
    <row r="392" spans="1:20" ht="13.5" customHeight="1" x14ac:dyDescent="0.2">
      <c r="A392" s="9" t="s">
        <v>195</v>
      </c>
      <c r="B392" s="22"/>
      <c r="D392" s="7">
        <v>2.4300000000000002</v>
      </c>
      <c r="F392" s="7">
        <v>2.83</v>
      </c>
      <c r="I392" s="22"/>
      <c r="M392" s="6"/>
      <c r="N392" s="6"/>
      <c r="S392" s="22">
        <v>2</v>
      </c>
      <c r="T392" s="14">
        <f t="shared" si="9"/>
        <v>7.26</v>
      </c>
    </row>
    <row r="393" spans="1:20" ht="13.5" customHeight="1" x14ac:dyDescent="0.2">
      <c r="A393" s="9" t="s">
        <v>299</v>
      </c>
      <c r="B393" s="22"/>
      <c r="I393" s="22"/>
      <c r="M393" s="6"/>
      <c r="N393" s="6"/>
      <c r="R393" s="7">
        <v>19.72</v>
      </c>
      <c r="T393" s="14">
        <f t="shared" si="9"/>
        <v>19.72</v>
      </c>
    </row>
    <row r="394" spans="1:20" ht="13.5" customHeight="1" x14ac:dyDescent="0.2">
      <c r="A394" s="9" t="s">
        <v>196</v>
      </c>
      <c r="B394" s="22"/>
      <c r="C394" s="22">
        <v>28</v>
      </c>
      <c r="E394" s="6">
        <v>73</v>
      </c>
      <c r="F394" s="7">
        <v>20.7</v>
      </c>
      <c r="K394" s="7">
        <v>0.1</v>
      </c>
      <c r="M394" s="6"/>
      <c r="N394" s="24">
        <v>11.79</v>
      </c>
      <c r="R394" s="7">
        <v>20.7</v>
      </c>
      <c r="S394" s="7">
        <v>0.92</v>
      </c>
      <c r="T394" s="14">
        <f t="shared" si="9"/>
        <v>155.20999999999998</v>
      </c>
    </row>
    <row r="395" spans="1:20" ht="13.5" customHeight="1" x14ac:dyDescent="0.2">
      <c r="A395" s="9" t="s">
        <v>197</v>
      </c>
      <c r="B395" s="22"/>
      <c r="C395" s="7">
        <v>16</v>
      </c>
      <c r="E395" s="6">
        <v>16</v>
      </c>
      <c r="I395" s="22"/>
      <c r="J395" s="7">
        <v>58.47</v>
      </c>
      <c r="M395" s="6"/>
      <c r="N395" s="6"/>
      <c r="T395" s="14">
        <f t="shared" si="9"/>
        <v>90.47</v>
      </c>
    </row>
    <row r="396" spans="1:20" ht="13.5" customHeight="1" x14ac:dyDescent="0.2">
      <c r="A396" s="9" t="s">
        <v>198</v>
      </c>
      <c r="B396" s="22"/>
      <c r="I396" s="22"/>
      <c r="M396" s="6"/>
      <c r="N396" s="6"/>
      <c r="R396" s="22"/>
      <c r="S396" s="22">
        <v>174.86</v>
      </c>
      <c r="T396" s="14">
        <f t="shared" si="9"/>
        <v>174.86</v>
      </c>
    </row>
    <row r="397" spans="1:20" ht="13.5" customHeight="1" x14ac:dyDescent="0.2">
      <c r="A397" s="9" t="s">
        <v>199</v>
      </c>
      <c r="B397" s="22"/>
      <c r="C397" s="22"/>
      <c r="F397" s="7">
        <v>83.1</v>
      </c>
      <c r="H397" s="22">
        <v>162.99</v>
      </c>
      <c r="I397" s="22"/>
      <c r="K397" s="25">
        <v>465.19</v>
      </c>
      <c r="M397" s="6"/>
      <c r="N397" s="6"/>
      <c r="R397" s="22"/>
      <c r="T397" s="14">
        <f t="shared" si="9"/>
        <v>711.28</v>
      </c>
    </row>
    <row r="398" spans="1:20" ht="13.5" customHeight="1" x14ac:dyDescent="0.2">
      <c r="A398" s="9" t="s">
        <v>200</v>
      </c>
      <c r="B398" s="22"/>
      <c r="D398" s="7">
        <v>0.36499999999999999</v>
      </c>
      <c r="I398" s="22"/>
      <c r="M398" s="6"/>
      <c r="N398" s="6"/>
      <c r="R398" s="22"/>
      <c r="T398" s="14">
        <f t="shared" si="9"/>
        <v>0.36499999999999999</v>
      </c>
    </row>
    <row r="399" spans="1:20" ht="13.5" customHeight="1" x14ac:dyDescent="0.2">
      <c r="A399" s="9" t="s">
        <v>380</v>
      </c>
      <c r="B399" s="22"/>
      <c r="H399" s="7">
        <v>6.72</v>
      </c>
      <c r="I399" s="22"/>
      <c r="K399" s="7">
        <v>0.17</v>
      </c>
      <c r="M399" s="6"/>
      <c r="N399" s="6"/>
      <c r="R399" s="22"/>
      <c r="T399" s="14">
        <f t="shared" si="9"/>
        <v>6.89</v>
      </c>
    </row>
    <row r="400" spans="1:20" ht="13.5" customHeight="1" x14ac:dyDescent="0.2">
      <c r="A400" s="9" t="s">
        <v>201</v>
      </c>
      <c r="B400" s="22"/>
      <c r="F400" s="7">
        <v>8.7100000000000009</v>
      </c>
      <c r="I400" s="22"/>
      <c r="M400" s="22">
        <v>23.818000000000001</v>
      </c>
      <c r="N400" s="6"/>
      <c r="R400" s="22"/>
      <c r="T400" s="14">
        <f t="shared" si="9"/>
        <v>32.528000000000006</v>
      </c>
    </row>
    <row r="401" spans="1:21" ht="13.5" customHeight="1" x14ac:dyDescent="0.2">
      <c r="A401" s="9" t="s">
        <v>202</v>
      </c>
      <c r="B401" s="22">
        <v>0.2</v>
      </c>
      <c r="E401" s="6">
        <v>9.0299999999999994</v>
      </c>
      <c r="F401" s="7">
        <v>33.06</v>
      </c>
      <c r="H401" s="22">
        <v>170.38</v>
      </c>
      <c r="I401" s="7">
        <v>1.48</v>
      </c>
      <c r="M401" s="22">
        <v>0.5</v>
      </c>
      <c r="N401" s="6"/>
      <c r="S401" s="22">
        <v>0.4</v>
      </c>
      <c r="T401" s="14">
        <f t="shared" si="9"/>
        <v>215.04999999999998</v>
      </c>
    </row>
    <row r="402" spans="1:21" ht="13.5" customHeight="1" x14ac:dyDescent="0.2">
      <c r="A402" s="9" t="s">
        <v>394</v>
      </c>
      <c r="B402" s="22"/>
      <c r="H402" s="22">
        <v>0.01</v>
      </c>
      <c r="I402" s="7">
        <v>0.21</v>
      </c>
      <c r="M402" s="22"/>
      <c r="N402" s="6"/>
      <c r="S402" s="7">
        <v>53.21</v>
      </c>
      <c r="T402" s="14">
        <f t="shared" si="9"/>
        <v>53.43</v>
      </c>
    </row>
    <row r="403" spans="1:21" ht="13.5" customHeight="1" x14ac:dyDescent="0.2">
      <c r="A403" s="9" t="s">
        <v>203</v>
      </c>
      <c r="B403" s="22"/>
      <c r="D403" s="7">
        <v>0.16999999999999998</v>
      </c>
      <c r="E403" s="6">
        <v>4.9000000000000004</v>
      </c>
      <c r="H403" s="7">
        <v>0.01</v>
      </c>
      <c r="I403" s="22"/>
      <c r="M403" s="6"/>
      <c r="N403" s="6"/>
      <c r="R403" s="7">
        <v>4.0999999999999996</v>
      </c>
      <c r="T403" s="14">
        <f t="shared" si="9"/>
        <v>9.18</v>
      </c>
    </row>
    <row r="404" spans="1:21" ht="13.5" customHeight="1" x14ac:dyDescent="0.2">
      <c r="A404" s="9" t="s">
        <v>313</v>
      </c>
      <c r="B404" s="22"/>
      <c r="I404" s="22"/>
      <c r="M404" s="6"/>
      <c r="N404" s="6"/>
      <c r="T404" s="14">
        <f t="shared" si="9"/>
        <v>0</v>
      </c>
    </row>
    <row r="405" spans="1:21" ht="13.5" customHeight="1" x14ac:dyDescent="0.2">
      <c r="A405" s="9" t="s">
        <v>204</v>
      </c>
      <c r="B405" s="22"/>
      <c r="F405" s="7">
        <v>0.22</v>
      </c>
      <c r="I405" s="22"/>
      <c r="M405" s="6"/>
      <c r="N405" s="6"/>
      <c r="T405" s="14">
        <f t="shared" si="9"/>
        <v>0.22</v>
      </c>
    </row>
    <row r="406" spans="1:21" ht="13.5" customHeight="1" x14ac:dyDescent="0.2">
      <c r="A406" s="9" t="s">
        <v>205</v>
      </c>
      <c r="B406" s="22">
        <v>0.2</v>
      </c>
      <c r="I406" s="22"/>
      <c r="M406" s="22"/>
      <c r="N406" s="6"/>
      <c r="R406" s="22"/>
      <c r="T406" s="14">
        <f t="shared" si="9"/>
        <v>0.2</v>
      </c>
      <c r="U406" s="9" t="s">
        <v>261</v>
      </c>
    </row>
    <row r="407" spans="1:21" ht="13.5" customHeight="1" x14ac:dyDescent="0.2">
      <c r="A407" s="9" t="s">
        <v>309</v>
      </c>
      <c r="B407" s="22"/>
      <c r="D407" s="7">
        <v>616.85</v>
      </c>
      <c r="G407" s="7">
        <v>28.15</v>
      </c>
      <c r="H407" s="7">
        <v>4.9400000000000004</v>
      </c>
      <c r="I407" s="22"/>
      <c r="J407" s="7">
        <v>148.57</v>
      </c>
      <c r="K407" s="7">
        <v>0.37</v>
      </c>
      <c r="M407" s="6"/>
      <c r="N407" s="6"/>
      <c r="R407" s="22"/>
      <c r="S407" s="7">
        <v>69.5</v>
      </c>
      <c r="T407" s="14">
        <f t="shared" si="9"/>
        <v>868.38</v>
      </c>
    </row>
    <row r="408" spans="1:21" ht="13.5" customHeight="1" x14ac:dyDescent="0.2">
      <c r="A408" s="9" t="s">
        <v>491</v>
      </c>
      <c r="B408" s="22"/>
      <c r="D408" s="7">
        <v>58.3</v>
      </c>
      <c r="I408" s="22"/>
      <c r="M408" s="6"/>
      <c r="N408" s="6"/>
      <c r="R408" s="22"/>
      <c r="T408" s="14">
        <f t="shared" si="9"/>
        <v>58.3</v>
      </c>
    </row>
    <row r="409" spans="1:21" ht="13.5" customHeight="1" x14ac:dyDescent="0.2">
      <c r="A409" s="9" t="s">
        <v>284</v>
      </c>
      <c r="B409" s="22"/>
      <c r="E409" s="6">
        <v>85.09</v>
      </c>
      <c r="I409" s="22"/>
      <c r="M409" s="6"/>
      <c r="N409" s="6"/>
      <c r="R409" s="22"/>
      <c r="T409" s="14">
        <f t="shared" si="9"/>
        <v>85.09</v>
      </c>
    </row>
    <row r="410" spans="1:21" ht="13.5" customHeight="1" x14ac:dyDescent="0.2">
      <c r="A410" s="9" t="s">
        <v>206</v>
      </c>
      <c r="B410" s="22"/>
      <c r="D410" s="7">
        <v>22.9</v>
      </c>
      <c r="I410" s="22"/>
      <c r="M410" s="6"/>
      <c r="N410" s="6"/>
      <c r="R410" s="22"/>
      <c r="T410" s="14">
        <f t="shared" si="9"/>
        <v>22.9</v>
      </c>
    </row>
    <row r="411" spans="1:21" ht="13.5" customHeight="1" x14ac:dyDescent="0.2">
      <c r="A411" s="9" t="s">
        <v>494</v>
      </c>
      <c r="B411" s="22"/>
      <c r="D411" s="7">
        <v>14.3</v>
      </c>
      <c r="I411" s="22"/>
      <c r="M411" s="6"/>
      <c r="N411" s="6"/>
      <c r="R411" s="22"/>
      <c r="T411" s="14">
        <f t="shared" si="9"/>
        <v>14.3</v>
      </c>
    </row>
    <row r="412" spans="1:21" ht="13.5" customHeight="1" x14ac:dyDescent="0.2">
      <c r="A412" s="9" t="s">
        <v>346</v>
      </c>
      <c r="B412" s="22"/>
      <c r="I412" s="22"/>
      <c r="J412" s="7">
        <v>11.53</v>
      </c>
      <c r="M412" s="6"/>
      <c r="N412" s="6"/>
      <c r="R412" s="7">
        <v>0.68</v>
      </c>
      <c r="T412" s="14">
        <f t="shared" si="9"/>
        <v>12.209999999999999</v>
      </c>
    </row>
    <row r="413" spans="1:21" ht="13.5" customHeight="1" x14ac:dyDescent="0.2">
      <c r="A413" s="9" t="s">
        <v>207</v>
      </c>
      <c r="B413" s="22"/>
      <c r="H413" s="7">
        <v>0.01</v>
      </c>
      <c r="I413" s="22"/>
      <c r="M413" s="6"/>
      <c r="N413" s="6"/>
      <c r="R413" s="22"/>
      <c r="T413" s="14">
        <f t="shared" si="9"/>
        <v>0.01</v>
      </c>
    </row>
    <row r="414" spans="1:21" ht="13.5" customHeight="1" x14ac:dyDescent="0.2">
      <c r="A414" s="9" t="s">
        <v>208</v>
      </c>
      <c r="B414" s="22"/>
      <c r="E414" s="6">
        <v>0.03</v>
      </c>
      <c r="F414" s="7">
        <v>0.35</v>
      </c>
      <c r="I414" s="22">
        <v>7.0000000000000007E-2</v>
      </c>
      <c r="M414" s="6"/>
      <c r="N414" s="24"/>
      <c r="T414" s="14">
        <f t="shared" ref="T414:T459" si="10">SUM(B414:S414)</f>
        <v>0.45</v>
      </c>
    </row>
    <row r="415" spans="1:21" ht="13.5" customHeight="1" x14ac:dyDescent="0.2">
      <c r="A415" s="9" t="s">
        <v>476</v>
      </c>
      <c r="B415" s="22"/>
      <c r="E415" s="6">
        <v>0.5</v>
      </c>
      <c r="I415" s="22"/>
      <c r="M415" s="6"/>
      <c r="N415" s="24"/>
      <c r="T415" s="14">
        <f t="shared" si="10"/>
        <v>0.5</v>
      </c>
    </row>
    <row r="416" spans="1:21" ht="13.5" customHeight="1" x14ac:dyDescent="0.2">
      <c r="A416" s="9" t="s">
        <v>209</v>
      </c>
      <c r="B416" s="22"/>
      <c r="F416" s="7">
        <v>0.11</v>
      </c>
      <c r="I416" s="22"/>
      <c r="M416" s="6"/>
      <c r="N416" s="6"/>
      <c r="T416" s="14">
        <f t="shared" si="10"/>
        <v>0.11</v>
      </c>
    </row>
    <row r="417" spans="1:20" ht="13.5" customHeight="1" x14ac:dyDescent="0.2">
      <c r="A417" s="9" t="s">
        <v>391</v>
      </c>
      <c r="B417" s="22"/>
      <c r="D417" s="7">
        <v>1.2400000000000002</v>
      </c>
      <c r="I417" s="22"/>
      <c r="M417" s="6"/>
      <c r="N417" s="6"/>
      <c r="R417" s="7">
        <v>0.08</v>
      </c>
      <c r="T417" s="14">
        <f t="shared" si="10"/>
        <v>1.3200000000000003</v>
      </c>
    </row>
    <row r="418" spans="1:20" ht="13.5" customHeight="1" x14ac:dyDescent="0.2">
      <c r="A418" s="9" t="s">
        <v>453</v>
      </c>
      <c r="B418" s="22"/>
      <c r="I418" s="22"/>
      <c r="M418" s="6"/>
      <c r="N418" s="6"/>
      <c r="R418" s="7">
        <v>1.89</v>
      </c>
      <c r="T418" s="14">
        <f t="shared" si="10"/>
        <v>1.89</v>
      </c>
    </row>
    <row r="419" spans="1:20" ht="13.5" customHeight="1" x14ac:dyDescent="0.2">
      <c r="A419" s="9" t="s">
        <v>556</v>
      </c>
      <c r="B419" s="22"/>
      <c r="I419" s="22"/>
      <c r="M419" s="6"/>
      <c r="N419" s="6"/>
      <c r="R419" s="7">
        <v>0.02</v>
      </c>
      <c r="T419" s="14">
        <f t="shared" si="10"/>
        <v>0.02</v>
      </c>
    </row>
    <row r="420" spans="1:20" ht="13.5" customHeight="1" x14ac:dyDescent="0.2">
      <c r="A420" s="9" t="s">
        <v>454</v>
      </c>
      <c r="B420" s="22"/>
      <c r="I420" s="22"/>
      <c r="M420" s="6"/>
      <c r="N420" s="6"/>
      <c r="R420" s="7">
        <v>0.22</v>
      </c>
      <c r="T420" s="14">
        <f t="shared" si="10"/>
        <v>0.22</v>
      </c>
    </row>
    <row r="421" spans="1:20" ht="13.5" customHeight="1" x14ac:dyDescent="0.2">
      <c r="A421" s="9" t="s">
        <v>392</v>
      </c>
      <c r="B421" s="22"/>
      <c r="I421" s="22"/>
      <c r="M421" s="6"/>
      <c r="N421" s="6"/>
      <c r="R421" s="7">
        <v>0.56000000000000005</v>
      </c>
      <c r="T421" s="14">
        <f t="shared" si="10"/>
        <v>0.56000000000000005</v>
      </c>
    </row>
    <row r="422" spans="1:20" ht="13.5" customHeight="1" x14ac:dyDescent="0.2">
      <c r="A422" s="9" t="s">
        <v>455</v>
      </c>
      <c r="B422" s="22"/>
      <c r="I422" s="22"/>
      <c r="M422" s="6"/>
      <c r="N422" s="6"/>
      <c r="R422" s="7">
        <v>0.17</v>
      </c>
      <c r="T422" s="14">
        <f t="shared" si="10"/>
        <v>0.17</v>
      </c>
    </row>
    <row r="423" spans="1:20" ht="13.5" customHeight="1" x14ac:dyDescent="0.2">
      <c r="A423" s="9" t="s">
        <v>456</v>
      </c>
      <c r="B423" s="22"/>
      <c r="I423" s="22"/>
      <c r="M423" s="6"/>
      <c r="N423" s="6"/>
      <c r="R423" s="7">
        <v>0.08</v>
      </c>
      <c r="T423" s="14">
        <f t="shared" si="10"/>
        <v>0.08</v>
      </c>
    </row>
    <row r="424" spans="1:20" ht="13.5" customHeight="1" x14ac:dyDescent="0.2">
      <c r="A424" s="9" t="s">
        <v>557</v>
      </c>
      <c r="B424" s="22"/>
      <c r="I424" s="22"/>
      <c r="M424" s="6"/>
      <c r="N424" s="6"/>
      <c r="R424" s="7">
        <v>0.05</v>
      </c>
      <c r="T424" s="14">
        <f t="shared" si="10"/>
        <v>0.05</v>
      </c>
    </row>
    <row r="425" spans="1:20" ht="13.5" customHeight="1" x14ac:dyDescent="0.2">
      <c r="A425" s="9" t="s">
        <v>210</v>
      </c>
      <c r="B425" s="22">
        <v>0.8</v>
      </c>
      <c r="E425" s="6">
        <v>7901.62</v>
      </c>
      <c r="F425" s="7">
        <v>255.62</v>
      </c>
      <c r="G425" s="22">
        <v>201.3</v>
      </c>
      <c r="H425" s="22">
        <v>856.98</v>
      </c>
      <c r="I425" s="7">
        <v>3712.57</v>
      </c>
      <c r="J425" s="7">
        <v>235.19</v>
      </c>
      <c r="K425" s="25">
        <v>613.61</v>
      </c>
      <c r="M425" s="6"/>
      <c r="N425" s="22">
        <v>26.93</v>
      </c>
      <c r="R425" s="7">
        <v>234</v>
      </c>
      <c r="S425" s="22">
        <v>56.1</v>
      </c>
      <c r="T425" s="14">
        <f t="shared" si="10"/>
        <v>14094.720000000001</v>
      </c>
    </row>
    <row r="426" spans="1:20" ht="13.5" customHeight="1" x14ac:dyDescent="0.2">
      <c r="A426" s="9" t="s">
        <v>211</v>
      </c>
      <c r="B426" s="22"/>
      <c r="F426" s="7">
        <v>177.78</v>
      </c>
      <c r="I426" s="22"/>
      <c r="M426" s="6"/>
      <c r="N426" s="6"/>
      <c r="R426" s="22"/>
      <c r="T426" s="14">
        <f t="shared" si="10"/>
        <v>177.78</v>
      </c>
    </row>
    <row r="427" spans="1:20" ht="13.5" customHeight="1" x14ac:dyDescent="0.2">
      <c r="A427" s="9" t="s">
        <v>212</v>
      </c>
      <c r="B427" s="22"/>
      <c r="F427" s="7">
        <v>913.86</v>
      </c>
      <c r="I427" s="22"/>
      <c r="M427" s="6"/>
      <c r="N427" s="6"/>
      <c r="R427" s="22"/>
      <c r="T427" s="14">
        <f t="shared" si="10"/>
        <v>913.86</v>
      </c>
    </row>
    <row r="428" spans="1:20" ht="13.5" customHeight="1" x14ac:dyDescent="0.2">
      <c r="A428" s="9" t="s">
        <v>336</v>
      </c>
      <c r="B428" s="22"/>
      <c r="E428" s="6">
        <v>1492.0900000000001</v>
      </c>
      <c r="I428" s="22"/>
      <c r="M428" s="6"/>
      <c r="N428" s="6"/>
      <c r="R428" s="22"/>
      <c r="T428" s="14">
        <f t="shared" si="10"/>
        <v>1492.0900000000001</v>
      </c>
    </row>
    <row r="429" spans="1:20" ht="13.5" customHeight="1" x14ac:dyDescent="0.2">
      <c r="A429" s="9" t="s">
        <v>213</v>
      </c>
      <c r="B429" s="22"/>
      <c r="E429" s="6">
        <v>291.5</v>
      </c>
      <c r="I429" s="22"/>
      <c r="K429" s="7">
        <v>7.6</v>
      </c>
      <c r="M429" s="6"/>
      <c r="N429" s="6"/>
      <c r="R429" s="22"/>
      <c r="T429" s="14">
        <f t="shared" si="10"/>
        <v>299.10000000000002</v>
      </c>
    </row>
    <row r="430" spans="1:20" ht="13.5" customHeight="1" x14ac:dyDescent="0.2">
      <c r="A430" s="9" t="s">
        <v>214</v>
      </c>
      <c r="B430" s="22">
        <v>6.3</v>
      </c>
      <c r="E430" s="6">
        <v>468.7</v>
      </c>
      <c r="F430" s="7">
        <v>55.52</v>
      </c>
      <c r="G430" s="46">
        <v>93</v>
      </c>
      <c r="H430" s="22"/>
      <c r="I430" s="7">
        <v>24.39</v>
      </c>
      <c r="J430" s="7">
        <v>41.68</v>
      </c>
      <c r="K430" s="25">
        <v>0.79</v>
      </c>
      <c r="M430" s="6"/>
      <c r="N430" s="22">
        <v>28.85</v>
      </c>
      <c r="R430" s="7">
        <v>36</v>
      </c>
      <c r="S430" s="22">
        <v>209.29</v>
      </c>
      <c r="T430" s="14">
        <f t="shared" si="10"/>
        <v>964.51999999999987</v>
      </c>
    </row>
    <row r="431" spans="1:20" ht="13.5" customHeight="1" x14ac:dyDescent="0.2">
      <c r="A431" s="38" t="s">
        <v>215</v>
      </c>
      <c r="B431" s="22"/>
      <c r="D431" s="7">
        <v>37</v>
      </c>
      <c r="E431" s="6">
        <v>333.18</v>
      </c>
      <c r="I431" s="7">
        <v>195.07</v>
      </c>
      <c r="J431" s="7">
        <v>38.6</v>
      </c>
      <c r="K431" s="25">
        <v>31</v>
      </c>
      <c r="M431" s="6"/>
      <c r="N431" s="6"/>
      <c r="R431" s="22"/>
      <c r="T431" s="14">
        <f t="shared" si="10"/>
        <v>634.85</v>
      </c>
    </row>
    <row r="432" spans="1:20" ht="13.5" customHeight="1" x14ac:dyDescent="0.2">
      <c r="A432" s="38" t="s">
        <v>216</v>
      </c>
      <c r="B432" s="22"/>
      <c r="D432" s="7">
        <v>28</v>
      </c>
      <c r="I432" s="22"/>
      <c r="J432" s="7">
        <v>91</v>
      </c>
      <c r="M432" s="6"/>
      <c r="N432" s="24"/>
      <c r="R432" s="22"/>
      <c r="T432" s="14">
        <f t="shared" si="10"/>
        <v>119</v>
      </c>
    </row>
    <row r="433" spans="1:20" ht="13.5" customHeight="1" x14ac:dyDescent="0.2">
      <c r="A433" s="38" t="s">
        <v>217</v>
      </c>
      <c r="B433" s="22"/>
      <c r="D433" s="7">
        <v>530.9</v>
      </c>
      <c r="E433" s="6">
        <v>2629.31</v>
      </c>
      <c r="H433" s="7">
        <v>11.59</v>
      </c>
      <c r="I433" s="7">
        <v>581.91</v>
      </c>
      <c r="J433" s="7">
        <v>430.02</v>
      </c>
      <c r="K433" s="25">
        <v>63.9</v>
      </c>
      <c r="M433" s="6"/>
      <c r="N433" s="22">
        <v>126.65</v>
      </c>
      <c r="R433" s="22">
        <v>33</v>
      </c>
      <c r="T433" s="14">
        <f t="shared" si="10"/>
        <v>4407.2799999999988</v>
      </c>
    </row>
    <row r="434" spans="1:20" ht="13.5" customHeight="1" x14ac:dyDescent="0.2">
      <c r="A434" s="38" t="s">
        <v>218</v>
      </c>
      <c r="B434" s="22"/>
      <c r="D434" s="7">
        <v>1005</v>
      </c>
      <c r="E434" s="6">
        <v>1602</v>
      </c>
      <c r="H434" s="7">
        <v>1.64</v>
      </c>
      <c r="I434" s="7">
        <v>276.06</v>
      </c>
      <c r="J434" s="7">
        <v>347.96</v>
      </c>
      <c r="K434" s="25">
        <v>128.19999999999999</v>
      </c>
      <c r="M434" s="6"/>
      <c r="N434" s="22">
        <v>87.3</v>
      </c>
      <c r="R434" s="7">
        <v>18</v>
      </c>
      <c r="S434" s="22">
        <v>40.700000000000003</v>
      </c>
      <c r="T434" s="14">
        <f t="shared" si="10"/>
        <v>3506.8599999999997</v>
      </c>
    </row>
    <row r="435" spans="1:20" ht="13.5" customHeight="1" x14ac:dyDescent="0.2">
      <c r="A435" s="9" t="s">
        <v>219</v>
      </c>
      <c r="B435" s="22"/>
      <c r="E435" s="6">
        <v>291</v>
      </c>
      <c r="I435" s="22"/>
      <c r="K435" s="25">
        <v>86.8</v>
      </c>
      <c r="M435" s="6"/>
      <c r="N435" s="6"/>
      <c r="R435" s="22"/>
      <c r="T435" s="14">
        <f t="shared" si="10"/>
        <v>377.8</v>
      </c>
    </row>
    <row r="436" spans="1:20" ht="13.5" customHeight="1" x14ac:dyDescent="0.2">
      <c r="A436" s="9" t="s">
        <v>220</v>
      </c>
      <c r="B436" s="22"/>
      <c r="I436" s="22"/>
      <c r="J436" s="7">
        <v>1.59</v>
      </c>
      <c r="M436" s="6"/>
      <c r="N436" s="6"/>
      <c r="R436" s="22"/>
      <c r="T436" s="14">
        <f t="shared" si="10"/>
        <v>1.59</v>
      </c>
    </row>
    <row r="437" spans="1:20" ht="13.5" customHeight="1" x14ac:dyDescent="0.2">
      <c r="A437" s="9" t="s">
        <v>285</v>
      </c>
      <c r="B437" s="22"/>
      <c r="E437" s="6">
        <v>3</v>
      </c>
      <c r="I437" s="22"/>
      <c r="M437" s="6"/>
      <c r="N437" s="6"/>
      <c r="R437" s="22"/>
      <c r="T437" s="14">
        <f t="shared" si="10"/>
        <v>3</v>
      </c>
    </row>
    <row r="438" spans="1:20" ht="13.5" customHeight="1" x14ac:dyDescent="0.2">
      <c r="A438" s="38" t="s">
        <v>221</v>
      </c>
      <c r="B438" s="22"/>
      <c r="D438" s="7">
        <v>226.29499999999999</v>
      </c>
      <c r="E438" s="6">
        <v>546</v>
      </c>
      <c r="H438" s="7">
        <v>8.01</v>
      </c>
      <c r="I438" s="7">
        <v>252.03</v>
      </c>
      <c r="J438" s="7">
        <v>37.26</v>
      </c>
      <c r="M438" s="6"/>
      <c r="N438" s="22">
        <v>20.149999999999999</v>
      </c>
      <c r="T438" s="14">
        <f t="shared" si="10"/>
        <v>1089.7450000000001</v>
      </c>
    </row>
    <row r="439" spans="1:20" ht="13.5" customHeight="1" x14ac:dyDescent="0.2">
      <c r="A439" s="38" t="s">
        <v>222</v>
      </c>
      <c r="B439" s="22"/>
      <c r="D439" s="7">
        <v>148.685</v>
      </c>
      <c r="I439" s="22"/>
      <c r="J439" s="7">
        <v>61.77</v>
      </c>
      <c r="M439" s="6"/>
      <c r="N439" s="6"/>
      <c r="R439" s="22"/>
      <c r="S439" s="22">
        <v>138.99</v>
      </c>
      <c r="T439" s="14">
        <f t="shared" si="10"/>
        <v>349.44500000000005</v>
      </c>
    </row>
    <row r="440" spans="1:20" ht="13.5" customHeight="1" x14ac:dyDescent="0.2">
      <c r="A440" s="9" t="s">
        <v>223</v>
      </c>
      <c r="B440" s="22"/>
      <c r="D440" s="7">
        <v>33.145000000000003</v>
      </c>
      <c r="I440" s="22"/>
      <c r="M440" s="6"/>
      <c r="N440" s="6"/>
      <c r="R440" s="22"/>
      <c r="T440" s="14">
        <f t="shared" si="10"/>
        <v>33.145000000000003</v>
      </c>
    </row>
    <row r="441" spans="1:20" ht="13.5" customHeight="1" x14ac:dyDescent="0.2">
      <c r="A441" s="9" t="s">
        <v>224</v>
      </c>
      <c r="B441" s="22">
        <v>0.2</v>
      </c>
      <c r="H441" s="7">
        <v>0.01</v>
      </c>
      <c r="I441" s="7">
        <v>0.9</v>
      </c>
      <c r="M441" s="6"/>
      <c r="N441" s="22">
        <v>6.83</v>
      </c>
      <c r="R441" s="22"/>
      <c r="T441" s="14">
        <f t="shared" si="10"/>
        <v>7.94</v>
      </c>
    </row>
    <row r="442" spans="1:20" ht="13.5" customHeight="1" x14ac:dyDescent="0.2">
      <c r="A442" s="9" t="s">
        <v>225</v>
      </c>
      <c r="B442" s="22"/>
      <c r="C442" s="22">
        <v>2</v>
      </c>
      <c r="I442" s="22"/>
      <c r="M442" s="6"/>
      <c r="N442" s="6"/>
      <c r="T442" s="14">
        <f t="shared" si="10"/>
        <v>2</v>
      </c>
    </row>
    <row r="443" spans="1:20" ht="13.5" customHeight="1" x14ac:dyDescent="0.2">
      <c r="A443" s="9" t="s">
        <v>226</v>
      </c>
      <c r="B443" s="22"/>
      <c r="C443" s="7">
        <v>6</v>
      </c>
      <c r="D443" s="7">
        <v>52.57</v>
      </c>
      <c r="I443" s="22"/>
      <c r="M443" s="6"/>
      <c r="N443" s="6"/>
      <c r="R443" s="7">
        <v>5.59</v>
      </c>
      <c r="T443" s="14">
        <f t="shared" si="10"/>
        <v>64.16</v>
      </c>
    </row>
    <row r="444" spans="1:20" ht="13.5" customHeight="1" x14ac:dyDescent="0.2">
      <c r="A444" s="9" t="s">
        <v>558</v>
      </c>
      <c r="B444" s="22"/>
      <c r="I444" s="22"/>
      <c r="M444" s="6"/>
      <c r="N444" s="6"/>
      <c r="R444" s="7">
        <v>1.52</v>
      </c>
      <c r="T444" s="14">
        <f t="shared" si="10"/>
        <v>1.52</v>
      </c>
    </row>
    <row r="445" spans="1:20" ht="13.5" customHeight="1" x14ac:dyDescent="0.2">
      <c r="A445" s="9" t="s">
        <v>227</v>
      </c>
      <c r="B445" s="22"/>
      <c r="D445" s="7">
        <v>5.13</v>
      </c>
      <c r="E445" s="6">
        <v>12.56</v>
      </c>
      <c r="H445" s="22">
        <v>65.05</v>
      </c>
      <c r="I445" s="7">
        <v>9.57</v>
      </c>
      <c r="K445" s="25">
        <v>333.4</v>
      </c>
      <c r="M445" s="6"/>
      <c r="N445" s="6"/>
      <c r="T445" s="14">
        <f t="shared" si="10"/>
        <v>425.71</v>
      </c>
    </row>
    <row r="446" spans="1:20" ht="13.5" customHeight="1" x14ac:dyDescent="0.2">
      <c r="A446" s="9" t="s">
        <v>228</v>
      </c>
      <c r="B446" s="22"/>
      <c r="D446" s="7">
        <v>1.29</v>
      </c>
      <c r="I446" s="22"/>
      <c r="M446" s="6"/>
      <c r="N446" s="6"/>
      <c r="R446" s="22"/>
      <c r="T446" s="14">
        <f t="shared" si="10"/>
        <v>1.29</v>
      </c>
    </row>
    <row r="447" spans="1:20" ht="13.5" customHeight="1" x14ac:dyDescent="0.2">
      <c r="A447" s="9" t="s">
        <v>459</v>
      </c>
      <c r="B447" s="22"/>
      <c r="F447" s="7">
        <v>0.09</v>
      </c>
      <c r="I447" s="22"/>
      <c r="M447" s="6"/>
      <c r="N447" s="6"/>
      <c r="R447" s="22"/>
      <c r="T447" s="14">
        <f t="shared" si="10"/>
        <v>0.09</v>
      </c>
    </row>
    <row r="448" spans="1:20" ht="13.5" customHeight="1" x14ac:dyDescent="0.2">
      <c r="A448" s="9" t="s">
        <v>229</v>
      </c>
      <c r="B448" s="22"/>
      <c r="D448" s="7">
        <v>80.2</v>
      </c>
      <c r="E448" s="6">
        <v>15.6</v>
      </c>
      <c r="F448" s="7">
        <v>109.32</v>
      </c>
      <c r="H448" s="22">
        <v>28.61</v>
      </c>
      <c r="K448" s="25">
        <v>44</v>
      </c>
      <c r="M448" s="22"/>
      <c r="N448" s="6"/>
      <c r="R448" s="7">
        <v>65.22</v>
      </c>
      <c r="T448" s="14">
        <f t="shared" si="10"/>
        <v>342.95000000000005</v>
      </c>
    </row>
    <row r="449" spans="1:20" ht="13.5" customHeight="1" x14ac:dyDescent="0.2">
      <c r="A449" s="9" t="s">
        <v>230</v>
      </c>
      <c r="B449" s="22"/>
      <c r="I449" s="22"/>
      <c r="M449" s="22">
        <v>0.5</v>
      </c>
      <c r="N449" s="6"/>
      <c r="R449" s="22"/>
      <c r="T449" s="14">
        <f t="shared" si="10"/>
        <v>0.5</v>
      </c>
    </row>
    <row r="450" spans="1:20" ht="13.5" customHeight="1" x14ac:dyDescent="0.2">
      <c r="A450" s="9" t="s">
        <v>231</v>
      </c>
      <c r="B450" s="22">
        <v>3.6</v>
      </c>
      <c r="E450" s="6">
        <v>545</v>
      </c>
      <c r="F450" s="7">
        <v>10.28</v>
      </c>
      <c r="H450" s="22">
        <v>65.010000000000005</v>
      </c>
      <c r="I450" s="7">
        <v>132.75</v>
      </c>
      <c r="J450" s="7">
        <v>17.82</v>
      </c>
      <c r="K450" s="25">
        <v>127.76</v>
      </c>
      <c r="M450" s="6"/>
      <c r="N450" s="22">
        <v>147</v>
      </c>
      <c r="R450" s="7">
        <v>40</v>
      </c>
      <c r="T450" s="14">
        <f t="shared" si="10"/>
        <v>1089.22</v>
      </c>
    </row>
    <row r="451" spans="1:20" ht="13.5" customHeight="1" x14ac:dyDescent="0.2">
      <c r="A451" s="8" t="s">
        <v>532</v>
      </c>
      <c r="B451" s="22"/>
      <c r="H451" s="7">
        <v>0.01</v>
      </c>
      <c r="I451" s="22"/>
      <c r="M451" s="6"/>
      <c r="N451" s="6"/>
      <c r="R451" s="22"/>
      <c r="T451" s="14">
        <f t="shared" si="10"/>
        <v>0.01</v>
      </c>
    </row>
    <row r="452" spans="1:20" ht="13.5" customHeight="1" x14ac:dyDescent="0.2">
      <c r="A452" s="9" t="s">
        <v>232</v>
      </c>
      <c r="B452" s="22"/>
      <c r="C452" s="22">
        <v>122</v>
      </c>
      <c r="D452" s="7">
        <v>16.899999999999999</v>
      </c>
      <c r="I452" s="22"/>
      <c r="M452" s="6"/>
      <c r="N452" s="6"/>
      <c r="R452" s="22"/>
      <c r="T452" s="14">
        <f t="shared" si="10"/>
        <v>138.9</v>
      </c>
    </row>
    <row r="453" spans="1:20" ht="13.5" customHeight="1" x14ac:dyDescent="0.2">
      <c r="A453" s="9" t="s">
        <v>233</v>
      </c>
      <c r="B453" s="22"/>
      <c r="G453" s="22">
        <v>36</v>
      </c>
      <c r="H453" s="7">
        <v>0.01</v>
      </c>
      <c r="I453" s="22"/>
      <c r="J453" s="7">
        <v>116.22</v>
      </c>
      <c r="K453" s="25">
        <v>220.65</v>
      </c>
      <c r="M453" s="6"/>
      <c r="N453" s="6"/>
      <c r="R453" s="22"/>
      <c r="S453" s="22">
        <v>739.47</v>
      </c>
      <c r="T453" s="14">
        <f t="shared" si="10"/>
        <v>1112.3499999999999</v>
      </c>
    </row>
    <row r="454" spans="1:20" ht="13.5" customHeight="1" x14ac:dyDescent="0.2">
      <c r="A454" s="9" t="s">
        <v>429</v>
      </c>
      <c r="B454" s="22"/>
      <c r="E454" s="6">
        <v>0.4</v>
      </c>
      <c r="G454" s="22"/>
      <c r="H454" s="7">
        <v>0.01</v>
      </c>
      <c r="I454" s="22"/>
      <c r="K454" s="25"/>
      <c r="M454" s="6"/>
      <c r="N454" s="6"/>
      <c r="R454" s="22"/>
      <c r="S454" s="22"/>
      <c r="T454" s="14">
        <f t="shared" si="10"/>
        <v>0.41000000000000003</v>
      </c>
    </row>
    <row r="455" spans="1:20" ht="13.5" customHeight="1" x14ac:dyDescent="0.2">
      <c r="A455" s="3" t="s">
        <v>533</v>
      </c>
      <c r="B455" s="22"/>
      <c r="G455" s="22"/>
      <c r="H455" s="7">
        <v>0.01</v>
      </c>
      <c r="I455" s="22"/>
      <c r="K455" s="25"/>
      <c r="M455" s="6"/>
      <c r="N455" s="6"/>
      <c r="R455" s="22"/>
      <c r="S455" s="22"/>
      <c r="T455" s="14">
        <f t="shared" si="10"/>
        <v>0.01</v>
      </c>
    </row>
    <row r="456" spans="1:20" ht="13.5" customHeight="1" x14ac:dyDescent="0.2">
      <c r="A456" s="9" t="s">
        <v>312</v>
      </c>
      <c r="B456" s="22"/>
      <c r="H456" s="7">
        <v>0.01</v>
      </c>
      <c r="I456" s="22"/>
      <c r="M456" s="6"/>
      <c r="N456" s="6"/>
      <c r="T456" s="14">
        <f t="shared" si="10"/>
        <v>0.01</v>
      </c>
    </row>
    <row r="457" spans="1:20" ht="13.5" customHeight="1" x14ac:dyDescent="0.2">
      <c r="A457" s="9" t="s">
        <v>537</v>
      </c>
      <c r="B457" s="22">
        <v>0.4</v>
      </c>
      <c r="I457" s="22"/>
      <c r="M457" s="6"/>
      <c r="N457" s="6"/>
      <c r="T457" s="14">
        <f t="shared" si="10"/>
        <v>0.4</v>
      </c>
    </row>
    <row r="458" spans="1:20" ht="12.75" customHeight="1" x14ac:dyDescent="0.2">
      <c r="A458" s="9" t="s">
        <v>234</v>
      </c>
      <c r="B458" s="22"/>
      <c r="F458" s="7">
        <v>685.93</v>
      </c>
      <c r="G458" s="22">
        <v>101.95</v>
      </c>
      <c r="H458" s="22"/>
      <c r="I458" s="7">
        <v>80.180000000000007</v>
      </c>
      <c r="J458" s="7">
        <v>137.26</v>
      </c>
      <c r="K458" s="25">
        <v>44.2</v>
      </c>
      <c r="M458" s="22">
        <v>56.41</v>
      </c>
      <c r="N458" s="22">
        <v>33.5</v>
      </c>
      <c r="R458" s="7">
        <v>22.1</v>
      </c>
      <c r="S458" s="22">
        <v>712.92</v>
      </c>
      <c r="T458" s="14">
        <f t="shared" si="10"/>
        <v>1874.4499999999998</v>
      </c>
    </row>
    <row r="459" spans="1:20" ht="13.5" customHeight="1" x14ac:dyDescent="0.2">
      <c r="A459" s="9" t="s">
        <v>235</v>
      </c>
      <c r="B459" s="22"/>
      <c r="C459" s="22">
        <v>58</v>
      </c>
      <c r="I459" s="22"/>
      <c r="M459" s="6"/>
      <c r="N459" s="6"/>
      <c r="R459" s="22"/>
      <c r="T459" s="14">
        <f t="shared" si="10"/>
        <v>58</v>
      </c>
    </row>
    <row r="460" spans="1:20" ht="13.5" customHeight="1" x14ac:dyDescent="0.2">
      <c r="A460" s="9" t="s">
        <v>236</v>
      </c>
      <c r="B460" s="22">
        <v>0.5</v>
      </c>
      <c r="D460" s="7">
        <v>393.57</v>
      </c>
      <c r="F460" s="7">
        <v>42.79</v>
      </c>
      <c r="H460" s="7">
        <v>0.01</v>
      </c>
      <c r="I460" s="22"/>
      <c r="K460" s="25">
        <v>30</v>
      </c>
      <c r="M460" s="22">
        <v>4.29</v>
      </c>
      <c r="N460" s="6"/>
      <c r="S460" s="22">
        <v>5.55</v>
      </c>
      <c r="T460" s="14">
        <f t="shared" ref="T460:T504" si="11">SUM(B460:S460)</f>
        <v>476.71000000000004</v>
      </c>
    </row>
    <row r="461" spans="1:20" ht="13.5" customHeight="1" x14ac:dyDescent="0.2">
      <c r="A461" s="48" t="s">
        <v>495</v>
      </c>
      <c r="B461" s="22"/>
      <c r="I461" s="22"/>
      <c r="K461" s="25"/>
      <c r="M461" s="22"/>
      <c r="N461" s="6"/>
      <c r="R461" s="7">
        <v>0.32</v>
      </c>
      <c r="S461" s="22"/>
      <c r="T461" s="14">
        <f t="shared" si="11"/>
        <v>0.32</v>
      </c>
    </row>
    <row r="462" spans="1:20" ht="13.5" customHeight="1" x14ac:dyDescent="0.2">
      <c r="A462" s="49" t="s">
        <v>510</v>
      </c>
      <c r="B462" s="50"/>
      <c r="E462" s="6">
        <v>0.03</v>
      </c>
      <c r="I462" s="22"/>
      <c r="K462" s="25"/>
      <c r="M462" s="22"/>
      <c r="N462" s="6"/>
      <c r="S462" s="22"/>
      <c r="T462" s="14">
        <f t="shared" si="11"/>
        <v>0.03</v>
      </c>
    </row>
    <row r="463" spans="1:20" ht="13.5" customHeight="1" x14ac:dyDescent="0.2">
      <c r="A463" s="51" t="s">
        <v>502</v>
      </c>
      <c r="B463" s="50"/>
      <c r="I463" s="22"/>
      <c r="K463" s="25"/>
      <c r="M463" s="22"/>
      <c r="N463" s="6"/>
      <c r="S463" s="22"/>
      <c r="T463" s="14">
        <f t="shared" si="11"/>
        <v>0</v>
      </c>
    </row>
    <row r="464" spans="1:20" ht="13.5" customHeight="1" x14ac:dyDescent="0.2">
      <c r="A464" s="9" t="s">
        <v>237</v>
      </c>
      <c r="B464" s="22"/>
      <c r="F464" s="7">
        <v>2.04</v>
      </c>
      <c r="I464" s="22"/>
      <c r="M464" s="6"/>
      <c r="N464" s="6"/>
      <c r="R464" s="22"/>
      <c r="T464" s="14">
        <f t="shared" si="11"/>
        <v>2.04</v>
      </c>
    </row>
    <row r="465" spans="1:20" ht="13.5" customHeight="1" x14ac:dyDescent="0.2">
      <c r="A465" s="9" t="s">
        <v>559</v>
      </c>
      <c r="B465" s="22"/>
      <c r="I465" s="22"/>
      <c r="M465" s="6"/>
      <c r="N465" s="6"/>
      <c r="R465" s="22">
        <v>0.02</v>
      </c>
      <c r="T465" s="14">
        <f t="shared" si="11"/>
        <v>0.02</v>
      </c>
    </row>
    <row r="466" spans="1:20" ht="13.5" customHeight="1" x14ac:dyDescent="0.2">
      <c r="A466" s="9" t="s">
        <v>420</v>
      </c>
      <c r="B466" s="22"/>
      <c r="I466" s="22"/>
      <c r="J466" s="7">
        <v>0.7</v>
      </c>
      <c r="M466" s="6"/>
      <c r="N466" s="6"/>
      <c r="R466" s="22"/>
      <c r="T466" s="14">
        <f t="shared" si="11"/>
        <v>0.7</v>
      </c>
    </row>
    <row r="467" spans="1:20" ht="13.5" customHeight="1" x14ac:dyDescent="0.2">
      <c r="A467" s="9" t="s">
        <v>238</v>
      </c>
      <c r="B467" s="22">
        <v>0.1</v>
      </c>
      <c r="F467" s="7">
        <v>40.76</v>
      </c>
      <c r="I467" s="22"/>
      <c r="M467" s="22">
        <v>6.91</v>
      </c>
      <c r="N467" s="6"/>
      <c r="R467" s="22"/>
      <c r="S467" s="22"/>
      <c r="T467" s="14">
        <f t="shared" si="11"/>
        <v>47.769999999999996</v>
      </c>
    </row>
    <row r="468" spans="1:20" ht="13.5" customHeight="1" x14ac:dyDescent="0.2">
      <c r="A468" s="9" t="s">
        <v>239</v>
      </c>
      <c r="B468" s="22"/>
      <c r="F468" s="7">
        <v>117.73</v>
      </c>
      <c r="I468" s="22"/>
      <c r="M468" s="6"/>
      <c r="N468" s="6"/>
      <c r="R468" s="22"/>
      <c r="S468" s="7">
        <v>278.67</v>
      </c>
      <c r="T468" s="14">
        <f t="shared" si="11"/>
        <v>396.40000000000003</v>
      </c>
    </row>
    <row r="469" spans="1:20" ht="13.5" customHeight="1" x14ac:dyDescent="0.2">
      <c r="A469" s="9" t="s">
        <v>240</v>
      </c>
      <c r="B469" s="22"/>
      <c r="D469" s="7">
        <v>75.400000000000006</v>
      </c>
      <c r="I469" s="22"/>
      <c r="M469" s="6"/>
      <c r="N469" s="6"/>
      <c r="R469" s="22"/>
      <c r="T469" s="14">
        <f t="shared" si="11"/>
        <v>75.400000000000006</v>
      </c>
    </row>
    <row r="470" spans="1:20" ht="13.5" customHeight="1" x14ac:dyDescent="0.2">
      <c r="A470" s="9" t="s">
        <v>477</v>
      </c>
      <c r="B470" s="22"/>
      <c r="E470" s="6">
        <v>0.12</v>
      </c>
      <c r="I470" s="22"/>
      <c r="M470" s="6"/>
      <c r="N470" s="6"/>
      <c r="R470" s="22"/>
      <c r="T470" s="14">
        <f t="shared" si="11"/>
        <v>0.12</v>
      </c>
    </row>
    <row r="471" spans="1:20" ht="13.5" customHeight="1" x14ac:dyDescent="0.2">
      <c r="A471" s="9" t="s">
        <v>241</v>
      </c>
      <c r="B471" s="22"/>
      <c r="E471" s="6">
        <v>0.8</v>
      </c>
      <c r="H471" s="7">
        <v>5.05</v>
      </c>
      <c r="I471" s="22">
        <v>0.15</v>
      </c>
      <c r="M471" s="6"/>
      <c r="N471" s="6"/>
      <c r="T471" s="14">
        <f t="shared" si="11"/>
        <v>6</v>
      </c>
    </row>
    <row r="472" spans="1:20" ht="13.5" customHeight="1" x14ac:dyDescent="0.2">
      <c r="A472" s="9" t="s">
        <v>315</v>
      </c>
      <c r="B472" s="22"/>
      <c r="D472" s="7">
        <v>1.4899999999999998</v>
      </c>
      <c r="I472" s="22"/>
      <c r="M472" s="6"/>
      <c r="N472" s="6"/>
      <c r="R472" s="7">
        <v>0.66</v>
      </c>
      <c r="T472" s="14">
        <f t="shared" si="11"/>
        <v>2.15</v>
      </c>
    </row>
    <row r="473" spans="1:20" ht="13.5" customHeight="1" x14ac:dyDescent="0.2">
      <c r="A473" s="9" t="s">
        <v>242</v>
      </c>
      <c r="B473" s="22"/>
      <c r="D473" s="7">
        <v>309.64</v>
      </c>
      <c r="E473" s="6">
        <v>363.13</v>
      </c>
      <c r="H473" s="47">
        <v>0.01</v>
      </c>
      <c r="I473" s="7">
        <v>114.24</v>
      </c>
      <c r="M473" s="6"/>
      <c r="N473" s="6"/>
      <c r="R473" s="22"/>
      <c r="S473" s="22"/>
      <c r="T473" s="14">
        <f t="shared" si="11"/>
        <v>787.02</v>
      </c>
    </row>
    <row r="474" spans="1:20" ht="13.5" customHeight="1" x14ac:dyDescent="0.2">
      <c r="A474" s="9" t="s">
        <v>337</v>
      </c>
      <c r="B474" s="22"/>
      <c r="E474" s="6">
        <v>1.6</v>
      </c>
      <c r="M474" s="6"/>
      <c r="N474" s="6"/>
      <c r="R474" s="22"/>
      <c r="T474" s="14">
        <f t="shared" si="11"/>
        <v>1.6</v>
      </c>
    </row>
    <row r="475" spans="1:20" ht="13.5" customHeight="1" x14ac:dyDescent="0.2">
      <c r="A475" s="9" t="s">
        <v>560</v>
      </c>
      <c r="B475" s="22"/>
      <c r="M475" s="6"/>
      <c r="N475" s="6"/>
      <c r="R475" s="22">
        <v>0.04</v>
      </c>
      <c r="T475" s="14">
        <f t="shared" si="11"/>
        <v>0.04</v>
      </c>
    </row>
    <row r="476" spans="1:20" ht="13.5" customHeight="1" x14ac:dyDescent="0.2">
      <c r="A476" s="9" t="s">
        <v>478</v>
      </c>
      <c r="B476" s="22"/>
      <c r="E476" s="6">
        <v>0.3</v>
      </c>
      <c r="M476" s="6"/>
      <c r="N476" s="6"/>
      <c r="R476" s="22"/>
      <c r="T476" s="14">
        <f t="shared" si="11"/>
        <v>0.3</v>
      </c>
    </row>
    <row r="477" spans="1:20" ht="13.5" customHeight="1" x14ac:dyDescent="0.2">
      <c r="A477" s="9" t="s">
        <v>381</v>
      </c>
      <c r="B477" s="22"/>
      <c r="H477" s="7">
        <v>2.97</v>
      </c>
      <c r="M477" s="6"/>
      <c r="N477" s="6"/>
      <c r="R477" s="22"/>
      <c r="T477" s="14">
        <f t="shared" si="11"/>
        <v>2.97</v>
      </c>
    </row>
    <row r="478" spans="1:20" ht="13.5" customHeight="1" x14ac:dyDescent="0.2">
      <c r="A478" s="9" t="s">
        <v>243</v>
      </c>
      <c r="B478" s="22"/>
      <c r="I478" s="22"/>
      <c r="M478" s="6"/>
      <c r="N478" s="6"/>
      <c r="R478" s="7">
        <v>2.57</v>
      </c>
      <c r="T478" s="14">
        <f t="shared" si="11"/>
        <v>2.57</v>
      </c>
    </row>
    <row r="479" spans="1:20" ht="13.5" customHeight="1" x14ac:dyDescent="0.2">
      <c r="A479" s="37" t="s">
        <v>561</v>
      </c>
      <c r="B479" s="22"/>
      <c r="I479" s="22"/>
      <c r="M479" s="6"/>
      <c r="N479" s="24"/>
      <c r="R479" s="22">
        <v>0.03</v>
      </c>
      <c r="T479" s="14">
        <f t="shared" si="11"/>
        <v>0.03</v>
      </c>
    </row>
    <row r="480" spans="1:20" ht="13.5" customHeight="1" x14ac:dyDescent="0.2">
      <c r="A480" s="9" t="s">
        <v>244</v>
      </c>
      <c r="B480" s="22"/>
      <c r="E480" s="6">
        <v>584.16999999999996</v>
      </c>
      <c r="G480" s="7">
        <v>30</v>
      </c>
      <c r="H480" s="22">
        <v>204.77</v>
      </c>
      <c r="I480" s="7">
        <v>1410.3</v>
      </c>
      <c r="J480" s="7">
        <v>474.29</v>
      </c>
      <c r="K480" s="25">
        <v>2143.4499999999998</v>
      </c>
      <c r="M480" s="6"/>
      <c r="N480" s="22">
        <v>165</v>
      </c>
      <c r="R480" s="7">
        <v>192.04</v>
      </c>
      <c r="S480" s="22">
        <v>29.18</v>
      </c>
      <c r="T480" s="14">
        <f t="shared" si="11"/>
        <v>5233.2</v>
      </c>
    </row>
    <row r="481" spans="1:20" ht="13.5" customHeight="1" x14ac:dyDescent="0.2">
      <c r="A481" s="9" t="s">
        <v>565</v>
      </c>
      <c r="B481" s="22"/>
      <c r="D481" s="7">
        <v>1.3</v>
      </c>
      <c r="H481" s="22"/>
      <c r="K481" s="25"/>
      <c r="M481" s="6"/>
      <c r="N481" s="22"/>
      <c r="S481" s="22"/>
      <c r="T481" s="14">
        <f t="shared" si="11"/>
        <v>1.3</v>
      </c>
    </row>
    <row r="482" spans="1:20" ht="13.5" customHeight="1" x14ac:dyDescent="0.2">
      <c r="A482" s="9" t="s">
        <v>421</v>
      </c>
      <c r="B482" s="22"/>
      <c r="H482" s="22"/>
      <c r="J482" s="7">
        <v>3.99</v>
      </c>
      <c r="K482" s="25"/>
      <c r="M482" s="6">
        <v>11.875999999999999</v>
      </c>
      <c r="N482" s="22">
        <v>13.4</v>
      </c>
      <c r="S482" s="22"/>
      <c r="T482" s="14">
        <f t="shared" si="11"/>
        <v>29.265999999999998</v>
      </c>
    </row>
    <row r="483" spans="1:20" ht="13.5" customHeight="1" x14ac:dyDescent="0.2">
      <c r="A483" s="9" t="s">
        <v>300</v>
      </c>
      <c r="B483" s="22"/>
      <c r="M483" s="6"/>
      <c r="N483" s="24"/>
      <c r="R483" s="7">
        <v>9.27</v>
      </c>
      <c r="T483" s="14">
        <f t="shared" si="11"/>
        <v>9.27</v>
      </c>
    </row>
    <row r="484" spans="1:20" ht="13.5" customHeight="1" x14ac:dyDescent="0.2">
      <c r="A484" s="9" t="s">
        <v>245</v>
      </c>
      <c r="B484" s="22"/>
      <c r="D484" s="7">
        <v>25.85</v>
      </c>
      <c r="I484" s="22"/>
      <c r="M484" s="6"/>
      <c r="N484" s="6"/>
      <c r="R484" s="22"/>
      <c r="T484" s="14">
        <f t="shared" si="11"/>
        <v>25.85</v>
      </c>
    </row>
    <row r="485" spans="1:20" ht="13.5" customHeight="1" x14ac:dyDescent="0.2">
      <c r="A485" s="9" t="s">
        <v>246</v>
      </c>
      <c r="B485" s="22"/>
      <c r="F485" s="7">
        <v>2.66</v>
      </c>
      <c r="I485" s="22"/>
      <c r="M485" s="22"/>
      <c r="N485" s="6"/>
      <c r="T485" s="14">
        <f t="shared" si="11"/>
        <v>2.66</v>
      </c>
    </row>
    <row r="486" spans="1:20" ht="13.5" customHeight="1" x14ac:dyDescent="0.2">
      <c r="A486" s="9" t="s">
        <v>395</v>
      </c>
      <c r="B486" s="22"/>
      <c r="I486" s="22"/>
      <c r="M486" s="22"/>
      <c r="N486" s="6"/>
      <c r="S486" s="22">
        <v>4</v>
      </c>
      <c r="T486" s="14">
        <f t="shared" si="11"/>
        <v>4</v>
      </c>
    </row>
    <row r="487" spans="1:20" ht="13.5" customHeight="1" x14ac:dyDescent="0.2">
      <c r="A487" s="9" t="s">
        <v>247</v>
      </c>
      <c r="B487" s="22"/>
      <c r="E487" s="6">
        <v>0.19</v>
      </c>
      <c r="I487" s="22"/>
      <c r="M487" s="6"/>
      <c r="N487" s="6"/>
      <c r="T487" s="14">
        <f t="shared" si="11"/>
        <v>0.19</v>
      </c>
    </row>
    <row r="488" spans="1:20" ht="13.5" customHeight="1" x14ac:dyDescent="0.2">
      <c r="A488" s="9" t="s">
        <v>347</v>
      </c>
      <c r="B488" s="22"/>
      <c r="D488" s="7">
        <v>0.9</v>
      </c>
      <c r="I488" s="22"/>
      <c r="J488" s="7">
        <v>27.37</v>
      </c>
      <c r="M488" s="6"/>
      <c r="N488" s="6"/>
      <c r="S488" s="7">
        <v>3.1</v>
      </c>
      <c r="T488" s="14">
        <f t="shared" si="11"/>
        <v>31.37</v>
      </c>
    </row>
    <row r="489" spans="1:20" ht="13.5" customHeight="1" x14ac:dyDescent="0.2">
      <c r="A489" s="3" t="s">
        <v>534</v>
      </c>
      <c r="B489" s="22"/>
      <c r="H489" s="7">
        <v>0.01</v>
      </c>
      <c r="I489" s="22"/>
      <c r="M489" s="6"/>
      <c r="N489" s="6"/>
      <c r="T489" s="14">
        <f t="shared" si="11"/>
        <v>0.01</v>
      </c>
    </row>
    <row r="490" spans="1:20" ht="13.5" customHeight="1" x14ac:dyDescent="0.2">
      <c r="A490" s="38" t="s">
        <v>393</v>
      </c>
      <c r="B490" s="22"/>
      <c r="I490" s="22"/>
      <c r="M490" s="6"/>
      <c r="N490" s="6"/>
      <c r="R490" s="7">
        <v>3.52</v>
      </c>
      <c r="T490" s="14">
        <f t="shared" si="11"/>
        <v>3.52</v>
      </c>
    </row>
    <row r="491" spans="1:20" ht="13.5" customHeight="1" x14ac:dyDescent="0.2">
      <c r="A491" s="9" t="s">
        <v>386</v>
      </c>
      <c r="B491" s="22"/>
      <c r="K491" s="25">
        <v>12</v>
      </c>
      <c r="M491" s="6"/>
      <c r="N491" s="6"/>
      <c r="R491" s="22"/>
      <c r="T491" s="14">
        <f t="shared" si="11"/>
        <v>12</v>
      </c>
    </row>
    <row r="492" spans="1:20" ht="13.5" customHeight="1" x14ac:dyDescent="0.2">
      <c r="A492" s="9" t="s">
        <v>248</v>
      </c>
      <c r="B492" s="22"/>
      <c r="H492" s="22">
        <v>12.77</v>
      </c>
      <c r="I492" s="22">
        <v>1.68</v>
      </c>
      <c r="K492" s="25">
        <v>182.1</v>
      </c>
      <c r="M492" s="6"/>
      <c r="N492" s="6"/>
      <c r="R492" s="22"/>
      <c r="T492" s="14">
        <f t="shared" si="11"/>
        <v>196.54999999999998</v>
      </c>
    </row>
    <row r="493" spans="1:20" ht="13.5" customHeight="1" x14ac:dyDescent="0.2">
      <c r="A493" s="9" t="s">
        <v>460</v>
      </c>
      <c r="B493" s="22"/>
      <c r="H493" s="22"/>
      <c r="I493" s="22">
        <v>0.08</v>
      </c>
      <c r="K493" s="25"/>
      <c r="M493" s="6"/>
      <c r="N493" s="6"/>
      <c r="R493" s="22"/>
      <c r="T493" s="14">
        <f t="shared" si="11"/>
        <v>0.08</v>
      </c>
    </row>
    <row r="494" spans="1:20" ht="13.5" customHeight="1" x14ac:dyDescent="0.2">
      <c r="A494" s="9" t="s">
        <v>249</v>
      </c>
      <c r="B494" s="22"/>
      <c r="E494" s="20"/>
      <c r="F494" s="7">
        <v>20.97</v>
      </c>
      <c r="I494" s="22"/>
      <c r="M494" s="6"/>
      <c r="N494" s="20"/>
      <c r="R494" s="22"/>
      <c r="T494" s="14">
        <f t="shared" si="11"/>
        <v>20.97</v>
      </c>
    </row>
    <row r="495" spans="1:20" ht="13.5" customHeight="1" x14ac:dyDescent="0.2">
      <c r="A495" s="9" t="s">
        <v>348</v>
      </c>
      <c r="B495" s="22"/>
      <c r="D495" s="7">
        <v>64</v>
      </c>
      <c r="I495" s="22"/>
      <c r="J495" s="7">
        <v>33.26</v>
      </c>
      <c r="M495" s="6"/>
      <c r="N495" s="6"/>
      <c r="R495" s="22">
        <v>4.66</v>
      </c>
      <c r="T495" s="14">
        <f t="shared" si="11"/>
        <v>101.91999999999999</v>
      </c>
    </row>
    <row r="496" spans="1:20" ht="13.5" customHeight="1" x14ac:dyDescent="0.2">
      <c r="A496" s="8" t="s">
        <v>523</v>
      </c>
      <c r="B496" s="22"/>
      <c r="F496" s="7">
        <v>20.5</v>
      </c>
      <c r="I496" s="22"/>
      <c r="M496" s="6"/>
      <c r="N496" s="6"/>
      <c r="R496" s="22"/>
      <c r="T496" s="14">
        <f t="shared" si="11"/>
        <v>20.5</v>
      </c>
    </row>
    <row r="497" spans="1:20" ht="13.5" customHeight="1" x14ac:dyDescent="0.2">
      <c r="A497" s="3" t="s">
        <v>535</v>
      </c>
      <c r="B497" s="22"/>
      <c r="H497" s="7">
        <v>0.01</v>
      </c>
      <c r="I497" s="22"/>
      <c r="M497" s="6"/>
      <c r="N497" s="6"/>
      <c r="R497" s="22"/>
      <c r="T497" s="14">
        <f t="shared" si="11"/>
        <v>0.01</v>
      </c>
    </row>
    <row r="498" spans="1:20" ht="13.5" customHeight="1" x14ac:dyDescent="0.2">
      <c r="A498" s="9" t="s">
        <v>301</v>
      </c>
      <c r="B498" s="22"/>
      <c r="I498" s="22"/>
      <c r="M498" s="6"/>
      <c r="N498" s="6"/>
      <c r="R498" s="22">
        <v>3.18</v>
      </c>
      <c r="T498" s="14">
        <f t="shared" si="11"/>
        <v>3.18</v>
      </c>
    </row>
    <row r="499" spans="1:20" ht="13.5" customHeight="1" x14ac:dyDescent="0.2">
      <c r="A499" s="9" t="s">
        <v>250</v>
      </c>
      <c r="B499" s="22"/>
      <c r="D499" s="7">
        <v>38.46</v>
      </c>
      <c r="I499" s="22"/>
      <c r="M499" s="6"/>
      <c r="N499" s="6"/>
      <c r="R499" s="22"/>
      <c r="T499" s="14">
        <f t="shared" si="11"/>
        <v>38.46</v>
      </c>
    </row>
    <row r="500" spans="1:20" ht="13.5" customHeight="1" x14ac:dyDescent="0.2">
      <c r="A500" s="9" t="s">
        <v>310</v>
      </c>
      <c r="B500" s="22"/>
      <c r="F500" s="7">
        <v>0.9</v>
      </c>
      <c r="H500" s="7">
        <v>4.76</v>
      </c>
      <c r="I500" s="22"/>
      <c r="M500" s="6"/>
      <c r="N500" s="6"/>
      <c r="R500" s="22"/>
      <c r="S500" s="7">
        <v>22.27</v>
      </c>
      <c r="T500" s="14">
        <f t="shared" si="11"/>
        <v>27.93</v>
      </c>
    </row>
    <row r="501" spans="1:20" ht="13.5" customHeight="1" x14ac:dyDescent="0.2">
      <c r="A501" s="9" t="s">
        <v>517</v>
      </c>
      <c r="B501" s="22"/>
      <c r="I501" s="22"/>
      <c r="M501" s="6"/>
      <c r="N501" s="6"/>
      <c r="R501" s="22"/>
      <c r="S501" s="7">
        <v>64.739999999999995</v>
      </c>
      <c r="T501" s="14">
        <f t="shared" si="11"/>
        <v>64.739999999999995</v>
      </c>
    </row>
    <row r="502" spans="1:20" ht="13.5" customHeight="1" x14ac:dyDescent="0.2">
      <c r="A502" s="9" t="s">
        <v>251</v>
      </c>
      <c r="B502" s="22"/>
      <c r="I502" s="22"/>
      <c r="M502" s="6"/>
      <c r="N502" s="6"/>
      <c r="R502" s="22"/>
      <c r="T502" s="14">
        <f t="shared" si="11"/>
        <v>0</v>
      </c>
    </row>
    <row r="503" spans="1:20" ht="13.5" customHeight="1" x14ac:dyDescent="0.2">
      <c r="A503" s="9" t="s">
        <v>398</v>
      </c>
      <c r="B503" s="22"/>
      <c r="I503" s="22"/>
      <c r="J503" s="7">
        <v>2</v>
      </c>
      <c r="M503" s="6"/>
      <c r="N503" s="6">
        <v>8.1999999999999993</v>
      </c>
      <c r="R503" s="22"/>
      <c r="T503" s="14">
        <f t="shared" si="11"/>
        <v>10.199999999999999</v>
      </c>
    </row>
    <row r="504" spans="1:20" ht="13.5" customHeight="1" x14ac:dyDescent="0.2">
      <c r="A504" s="9" t="s">
        <v>518</v>
      </c>
      <c r="B504" s="22"/>
      <c r="I504" s="22"/>
      <c r="J504" s="7">
        <v>14.51</v>
      </c>
      <c r="M504" s="6"/>
      <c r="N504" s="6"/>
      <c r="R504" s="22"/>
      <c r="S504" s="7">
        <v>18.8</v>
      </c>
      <c r="T504" s="14">
        <f t="shared" si="11"/>
        <v>33.31</v>
      </c>
    </row>
    <row r="505" spans="1:20" ht="15" customHeight="1" x14ac:dyDescent="0.2">
      <c r="A505" s="9" t="s">
        <v>499</v>
      </c>
      <c r="B505" s="22"/>
      <c r="I505" s="22"/>
      <c r="J505" s="7">
        <v>0.41</v>
      </c>
      <c r="M505" s="6"/>
      <c r="N505" s="6"/>
      <c r="R505" s="22"/>
      <c r="S505" s="7">
        <v>1.97</v>
      </c>
      <c r="T505" s="14">
        <f t="shared" ref="T505:T517" si="12">SUM(B505:S505)</f>
        <v>2.38</v>
      </c>
    </row>
    <row r="506" spans="1:20" ht="13.5" customHeight="1" x14ac:dyDescent="0.2">
      <c r="A506" s="9" t="s">
        <v>516</v>
      </c>
      <c r="B506" s="22"/>
      <c r="I506" s="22"/>
      <c r="M506" s="6"/>
      <c r="N506" s="6"/>
      <c r="R506" s="22"/>
      <c r="S506" s="7">
        <v>1</v>
      </c>
      <c r="T506" s="14">
        <f t="shared" si="12"/>
        <v>1</v>
      </c>
    </row>
    <row r="507" spans="1:20" ht="13.5" customHeight="1" x14ac:dyDescent="0.2">
      <c r="A507" s="9" t="s">
        <v>252</v>
      </c>
      <c r="B507" s="22"/>
      <c r="D507" s="7">
        <v>51.84</v>
      </c>
      <c r="E507" s="6">
        <v>199.68</v>
      </c>
      <c r="F507" s="7">
        <v>484.68</v>
      </c>
      <c r="H507" s="22">
        <v>53.51</v>
      </c>
      <c r="I507" s="22"/>
      <c r="J507" s="7">
        <v>15.6</v>
      </c>
      <c r="K507" s="25">
        <v>339.55</v>
      </c>
      <c r="M507" s="22">
        <v>76.697999999999993</v>
      </c>
      <c r="N507" s="24">
        <v>271.58</v>
      </c>
      <c r="R507" s="22"/>
      <c r="S507" s="22">
        <v>17.8</v>
      </c>
      <c r="T507" s="14">
        <f t="shared" si="12"/>
        <v>1510.9380000000001</v>
      </c>
    </row>
    <row r="508" spans="1:20" ht="13.5" customHeight="1" x14ac:dyDescent="0.2">
      <c r="A508" s="9" t="s">
        <v>302</v>
      </c>
      <c r="B508" s="22"/>
      <c r="D508" s="7">
        <v>45.9</v>
      </c>
      <c r="I508" s="22"/>
      <c r="M508" s="6"/>
      <c r="N508" s="6"/>
      <c r="R508" s="7">
        <v>54.1</v>
      </c>
      <c r="T508" s="14">
        <f t="shared" si="12"/>
        <v>100</v>
      </c>
    </row>
    <row r="509" spans="1:20" ht="13.5" customHeight="1" x14ac:dyDescent="0.2">
      <c r="A509" s="9" t="s">
        <v>253</v>
      </c>
      <c r="B509" s="22"/>
      <c r="E509" s="6">
        <v>180</v>
      </c>
      <c r="I509" s="7">
        <v>23.45</v>
      </c>
      <c r="M509" s="6"/>
      <c r="N509" s="6"/>
      <c r="R509" s="22"/>
      <c r="T509" s="14">
        <f t="shared" si="12"/>
        <v>203.45</v>
      </c>
    </row>
    <row r="510" spans="1:20" ht="13.5" customHeight="1" x14ac:dyDescent="0.2">
      <c r="A510" s="9" t="s">
        <v>369</v>
      </c>
      <c r="B510" s="22"/>
      <c r="M510" s="6"/>
      <c r="N510" s="6"/>
      <c r="R510" s="22"/>
      <c r="S510" s="7">
        <v>14.42</v>
      </c>
      <c r="T510" s="14">
        <f t="shared" si="12"/>
        <v>14.42</v>
      </c>
    </row>
    <row r="511" spans="1:20" ht="13.5" customHeight="1" x14ac:dyDescent="0.2">
      <c r="A511" s="9" t="s">
        <v>254</v>
      </c>
      <c r="B511" s="22">
        <v>0.1</v>
      </c>
      <c r="I511" s="22"/>
      <c r="M511" s="6"/>
      <c r="N511" s="6"/>
      <c r="R511" s="22"/>
      <c r="T511" s="14">
        <f t="shared" si="12"/>
        <v>0.1</v>
      </c>
    </row>
    <row r="512" spans="1:20" ht="13.5" customHeight="1" x14ac:dyDescent="0.2">
      <c r="A512" s="3" t="s">
        <v>536</v>
      </c>
      <c r="B512" s="22"/>
      <c r="H512" s="7">
        <v>0.01</v>
      </c>
      <c r="I512" s="22"/>
      <c r="M512" s="6"/>
      <c r="N512" s="6"/>
      <c r="R512" s="22"/>
      <c r="T512" s="14">
        <f t="shared" si="12"/>
        <v>0.01</v>
      </c>
    </row>
    <row r="513" spans="1:20" ht="13.5" customHeight="1" x14ac:dyDescent="0.2">
      <c r="A513" s="9" t="s">
        <v>255</v>
      </c>
      <c r="B513" s="22">
        <v>0.1</v>
      </c>
      <c r="D513" s="7">
        <v>3.59</v>
      </c>
      <c r="E513" s="6">
        <v>0.32</v>
      </c>
      <c r="I513" s="22"/>
      <c r="M513" s="6"/>
      <c r="N513" s="6"/>
      <c r="S513" s="6"/>
      <c r="T513" s="14">
        <f t="shared" si="12"/>
        <v>4.01</v>
      </c>
    </row>
    <row r="514" spans="1:20" ht="13.5" customHeight="1" x14ac:dyDescent="0.2">
      <c r="A514" s="9" t="s">
        <v>286</v>
      </c>
      <c r="B514" s="22"/>
      <c r="E514" s="6">
        <v>47.120000000000005</v>
      </c>
      <c r="I514" s="22"/>
      <c r="M514" s="6"/>
      <c r="N514" s="6"/>
      <c r="S514" s="6"/>
      <c r="T514" s="14">
        <f t="shared" si="12"/>
        <v>47.120000000000005</v>
      </c>
    </row>
    <row r="515" spans="1:20" ht="13.5" customHeight="1" x14ac:dyDescent="0.2">
      <c r="A515" s="9" t="s">
        <v>256</v>
      </c>
      <c r="B515" s="22"/>
      <c r="E515" s="6">
        <v>28.990000000000002</v>
      </c>
      <c r="F515" s="7">
        <v>5.3</v>
      </c>
      <c r="I515" s="7">
        <v>4.55</v>
      </c>
      <c r="M515" s="6"/>
      <c r="N515" s="6"/>
      <c r="T515" s="14">
        <f t="shared" si="12"/>
        <v>38.839999999999996</v>
      </c>
    </row>
    <row r="516" spans="1:20" ht="13.5" customHeight="1" x14ac:dyDescent="0.2">
      <c r="A516" s="9" t="s">
        <v>257</v>
      </c>
      <c r="B516" s="22">
        <v>6.2</v>
      </c>
      <c r="D516" s="7">
        <v>102.61499999999999</v>
      </c>
      <c r="E516" s="6">
        <v>82.5</v>
      </c>
      <c r="F516" s="7">
        <v>72.03</v>
      </c>
      <c r="H516" s="22">
        <v>130.63999999999999</v>
      </c>
      <c r="I516" s="7">
        <v>4.96</v>
      </c>
      <c r="K516" s="25">
        <v>0.18</v>
      </c>
      <c r="M516" s="22">
        <v>2.37</v>
      </c>
      <c r="N516" s="24">
        <v>6</v>
      </c>
      <c r="S516" s="22">
        <v>29.13</v>
      </c>
      <c r="T516" s="14">
        <f t="shared" si="12"/>
        <v>436.625</v>
      </c>
    </row>
    <row r="517" spans="1:20" ht="13.5" customHeight="1" x14ac:dyDescent="0.2">
      <c r="A517" s="9" t="s">
        <v>372</v>
      </c>
      <c r="B517" s="22"/>
      <c r="E517" s="6">
        <v>24</v>
      </c>
      <c r="M517" s="6"/>
      <c r="N517" s="24"/>
      <c r="T517" s="14">
        <f t="shared" si="12"/>
        <v>24</v>
      </c>
    </row>
    <row r="518" spans="1:20" ht="13.5" customHeight="1" x14ac:dyDescent="0.2">
      <c r="A518" s="9" t="s">
        <v>511</v>
      </c>
      <c r="B518" s="20"/>
      <c r="C518" s="6"/>
      <c r="D518" s="6"/>
      <c r="E518" s="6">
        <v>3.23</v>
      </c>
      <c r="G518" s="6"/>
      <c r="H518" s="6"/>
      <c r="I518" s="20"/>
      <c r="J518" s="6"/>
      <c r="K518" s="6"/>
      <c r="L518" s="6"/>
      <c r="M518" s="6"/>
      <c r="N518" s="6"/>
      <c r="O518" s="21"/>
      <c r="P518" s="21"/>
      <c r="Q518" s="21"/>
      <c r="S518" s="6"/>
      <c r="T518" s="14">
        <f>SUM(B518:S518)</f>
        <v>3.23</v>
      </c>
    </row>
    <row r="519" spans="1:20" ht="13.5" customHeight="1" thickBot="1" x14ac:dyDescent="0.25">
      <c r="A519" s="41" t="s">
        <v>258</v>
      </c>
      <c r="B519" s="19">
        <f t="shared" ref="B519:S519" si="13">SUM(B3:B518)</f>
        <v>39.300000000000011</v>
      </c>
      <c r="C519" s="19">
        <f t="shared" si="13"/>
        <v>672</v>
      </c>
      <c r="D519" s="19">
        <f t="shared" si="13"/>
        <v>7631.4599999999991</v>
      </c>
      <c r="E519" s="19">
        <f t="shared" si="13"/>
        <v>30939.764200000001</v>
      </c>
      <c r="F519" s="19">
        <f t="shared" si="13"/>
        <v>10167.971000000001</v>
      </c>
      <c r="G519" s="19">
        <f t="shared" si="13"/>
        <v>2488.7099999999996</v>
      </c>
      <c r="H519" s="19">
        <f t="shared" si="13"/>
        <v>5633.5000000000073</v>
      </c>
      <c r="I519" s="19">
        <f t="shared" si="13"/>
        <v>10930.3</v>
      </c>
      <c r="J519" s="19">
        <f t="shared" si="13"/>
        <v>6789.1960000000026</v>
      </c>
      <c r="K519" s="19">
        <f t="shared" si="13"/>
        <v>14442.990000000003</v>
      </c>
      <c r="L519" s="19">
        <f t="shared" si="13"/>
        <v>118.62</v>
      </c>
      <c r="M519" s="19">
        <f t="shared" si="13"/>
        <v>546.96599999999989</v>
      </c>
      <c r="N519" s="19">
        <f t="shared" si="13"/>
        <v>3066.8599999999992</v>
      </c>
      <c r="O519" s="19">
        <f t="shared" si="13"/>
        <v>0</v>
      </c>
      <c r="P519" s="19">
        <f t="shared" si="13"/>
        <v>0</v>
      </c>
      <c r="Q519" s="19">
        <f t="shared" si="13"/>
        <v>0</v>
      </c>
      <c r="R519" s="19">
        <f t="shared" si="13"/>
        <v>3647.7039999999984</v>
      </c>
      <c r="S519" s="19">
        <f t="shared" si="13"/>
        <v>9539.1339999999964</v>
      </c>
      <c r="T519" s="10">
        <f>SUM(T3:T517)</f>
        <v>106651.24520000002</v>
      </c>
    </row>
    <row r="525" spans="1:20" ht="13.5" customHeight="1" x14ac:dyDescent="0.2">
      <c r="I525" s="7" t="s">
        <v>261</v>
      </c>
    </row>
  </sheetData>
  <sortState xmlns:xlrd2="http://schemas.microsoft.com/office/spreadsheetml/2017/richdata2" ref="A3:T519">
    <sortCondition ref="A3:A519"/>
  </sortState>
  <mergeCells count="1">
    <mergeCell ref="A1:F1"/>
  </mergeCells>
  <phoneticPr fontId="10" type="noConversion"/>
  <printOptions gridLines="1"/>
  <pageMargins left="0.2" right="0.2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2871C-5482-4F0C-985F-8574FCA0E2FD}">
  <dimension ref="A1:XEL123"/>
  <sheetViews>
    <sheetView topLeftCell="A112" workbookViewId="0">
      <selection activeCell="E122" sqref="E122"/>
    </sheetView>
  </sheetViews>
  <sheetFormatPr defaultRowHeight="21" customHeight="1" x14ac:dyDescent="0.2"/>
  <cols>
    <col min="1" max="1" width="23.28515625" style="8" customWidth="1"/>
    <col min="2" max="2" width="8.28515625" style="30" customWidth="1"/>
    <col min="3" max="16384" width="9.140625" style="8"/>
  </cols>
  <sheetData>
    <row r="1" spans="1:16366" ht="21" customHeight="1" thickBot="1" x14ac:dyDescent="0.25">
      <c r="A1" s="1" t="s">
        <v>0</v>
      </c>
      <c r="B1" s="28" t="s">
        <v>3</v>
      </c>
    </row>
    <row r="2" spans="1:16366" ht="21" customHeight="1" x14ac:dyDescent="0.2">
      <c r="A2" s="2" t="s">
        <v>316</v>
      </c>
      <c r="B2" s="29">
        <v>1.5</v>
      </c>
    </row>
    <row r="3" spans="1:16366" ht="21" customHeight="1" x14ac:dyDescent="0.2">
      <c r="A3" s="2" t="s">
        <v>350</v>
      </c>
      <c r="B3" s="29">
        <v>1.5</v>
      </c>
    </row>
    <row r="4" spans="1:16366" ht="21" customHeight="1" x14ac:dyDescent="0.2">
      <c r="A4" s="3" t="s">
        <v>21</v>
      </c>
      <c r="B4" s="30">
        <v>0.16</v>
      </c>
    </row>
    <row r="5" spans="1:16366" ht="21" customHeight="1" x14ac:dyDescent="0.2">
      <c r="A5" s="3" t="s">
        <v>351</v>
      </c>
      <c r="B5" s="30">
        <v>1.25</v>
      </c>
    </row>
    <row r="6" spans="1:16366" ht="21" customHeight="1" x14ac:dyDescent="0.2">
      <c r="A6" s="3" t="s">
        <v>22</v>
      </c>
      <c r="B6" s="30">
        <v>2.82</v>
      </c>
    </row>
    <row r="7" spans="1:16366" ht="21" customHeight="1" x14ac:dyDescent="0.2">
      <c r="A7" s="3" t="s">
        <v>23</v>
      </c>
      <c r="B7" s="30">
        <v>1.6</v>
      </c>
    </row>
    <row r="8" spans="1:16366" ht="21" customHeight="1" x14ac:dyDescent="0.2">
      <c r="A8" s="3" t="s">
        <v>410</v>
      </c>
      <c r="B8" s="30">
        <v>0.193</v>
      </c>
    </row>
    <row r="9" spans="1:16366" ht="21" customHeight="1" x14ac:dyDescent="0.2">
      <c r="A9" s="3" t="s">
        <v>262</v>
      </c>
      <c r="B9" s="30">
        <v>19.87</v>
      </c>
    </row>
    <row r="10" spans="1:16366" ht="21" customHeight="1" x14ac:dyDescent="0.2">
      <c r="A10" s="3" t="s">
        <v>25</v>
      </c>
      <c r="B10" s="30">
        <v>0.1</v>
      </c>
    </row>
    <row r="11" spans="1:16366" ht="21" customHeight="1" x14ac:dyDescent="0.2">
      <c r="A11" s="3" t="s">
        <v>31</v>
      </c>
      <c r="B11" s="30">
        <v>266.10000000000002</v>
      </c>
    </row>
    <row r="12" spans="1:16366" ht="21" customHeight="1" x14ac:dyDescent="0.2">
      <c r="A12" s="3" t="s">
        <v>32</v>
      </c>
      <c r="B12" s="30">
        <v>2.3730000000000002</v>
      </c>
    </row>
    <row r="13" spans="1:16366" ht="21" customHeight="1" x14ac:dyDescent="0.2">
      <c r="A13" s="3" t="s">
        <v>409</v>
      </c>
      <c r="B13" s="30">
        <v>0.1</v>
      </c>
    </row>
    <row r="14" spans="1:16366" ht="21" customHeight="1" x14ac:dyDescent="0.2">
      <c r="A14" s="3" t="s">
        <v>39</v>
      </c>
      <c r="B14" s="30">
        <v>7</v>
      </c>
    </row>
    <row r="15" spans="1:16366" ht="21" customHeight="1" x14ac:dyDescent="0.2">
      <c r="A15" s="12" t="s">
        <v>263</v>
      </c>
      <c r="B15" s="31">
        <v>19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  <c r="IZ15" s="12"/>
      <c r="JA15" s="12"/>
      <c r="JB15" s="12"/>
      <c r="JC15" s="12"/>
      <c r="JD15" s="12"/>
      <c r="JE15" s="12"/>
      <c r="JF15" s="12"/>
      <c r="JG15" s="12"/>
      <c r="JH15" s="12"/>
      <c r="JI15" s="12"/>
      <c r="JJ15" s="12"/>
      <c r="JK15" s="12"/>
      <c r="JL15" s="12"/>
      <c r="JM15" s="12"/>
      <c r="JN15" s="12"/>
      <c r="JO15" s="12"/>
      <c r="JP15" s="12"/>
      <c r="JQ15" s="12"/>
      <c r="JR15" s="12"/>
      <c r="JS15" s="12"/>
      <c r="JT15" s="12"/>
      <c r="JU15" s="12"/>
      <c r="JV15" s="12"/>
      <c r="JW15" s="12"/>
      <c r="JX15" s="12"/>
      <c r="JY15" s="12"/>
      <c r="JZ15" s="12"/>
      <c r="KA15" s="12"/>
      <c r="KB15" s="12"/>
      <c r="KC15" s="12"/>
      <c r="KD15" s="12"/>
      <c r="KE15" s="12"/>
      <c r="KF15" s="12"/>
      <c r="KG15" s="12"/>
      <c r="KH15" s="12"/>
      <c r="KI15" s="12"/>
      <c r="KJ15" s="12"/>
      <c r="KK15" s="12"/>
      <c r="KL15" s="12"/>
      <c r="KM15" s="12"/>
      <c r="KN15" s="12"/>
      <c r="KO15" s="12"/>
      <c r="KP15" s="12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2"/>
      <c r="LF15" s="12"/>
      <c r="LG15" s="12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2"/>
      <c r="MC15" s="12"/>
      <c r="MD15" s="12"/>
      <c r="ME15" s="12"/>
      <c r="MF15" s="12"/>
      <c r="MG15" s="12"/>
      <c r="MH15" s="12"/>
      <c r="MI15" s="12"/>
      <c r="MJ15" s="12"/>
      <c r="MK15" s="12"/>
      <c r="ML15" s="12"/>
      <c r="MM15" s="12"/>
      <c r="MN15" s="12"/>
      <c r="MO15" s="12"/>
      <c r="MP15" s="12"/>
      <c r="MQ15" s="12"/>
      <c r="MR15" s="12"/>
      <c r="MS15" s="12"/>
      <c r="MT15" s="12"/>
      <c r="MU15" s="12"/>
      <c r="MV15" s="12"/>
      <c r="MW15" s="12"/>
      <c r="MX15" s="12"/>
      <c r="MY15" s="12"/>
      <c r="MZ15" s="12"/>
      <c r="NA15" s="12"/>
      <c r="NB15" s="12"/>
      <c r="NC15" s="12"/>
      <c r="ND15" s="12"/>
      <c r="NE15" s="12"/>
      <c r="NF15" s="12"/>
      <c r="NG15" s="12"/>
      <c r="NH15" s="12"/>
      <c r="NI15" s="12"/>
      <c r="NJ15" s="12"/>
      <c r="NK15" s="12"/>
      <c r="NL15" s="12"/>
      <c r="NM15" s="12"/>
      <c r="NN15" s="12"/>
      <c r="NO15" s="12"/>
      <c r="NP15" s="12"/>
      <c r="NQ15" s="12"/>
      <c r="NR15" s="12"/>
      <c r="NS15" s="12"/>
      <c r="NT15" s="12"/>
      <c r="NU15" s="12"/>
      <c r="NV15" s="12"/>
      <c r="NW15" s="12"/>
      <c r="NX15" s="12"/>
      <c r="NY15" s="12"/>
      <c r="NZ15" s="12"/>
      <c r="OA15" s="12"/>
      <c r="OB15" s="12"/>
      <c r="OC15" s="12"/>
      <c r="OD15" s="12"/>
      <c r="OE15" s="12"/>
      <c r="OF15" s="12"/>
      <c r="OG15" s="12"/>
      <c r="OH15" s="12"/>
      <c r="OI15" s="12"/>
      <c r="OJ15" s="12"/>
      <c r="OK15" s="12"/>
      <c r="OL15" s="12"/>
      <c r="OM15" s="12"/>
      <c r="ON15" s="12"/>
      <c r="OO15" s="12"/>
      <c r="OP15" s="12"/>
      <c r="OQ15" s="12"/>
      <c r="OR15" s="12"/>
      <c r="OS15" s="12"/>
      <c r="OT15" s="12"/>
      <c r="OU15" s="12"/>
      <c r="OV15" s="12"/>
      <c r="OW15" s="12"/>
      <c r="OX15" s="12"/>
      <c r="OY15" s="12"/>
      <c r="OZ15" s="12"/>
      <c r="PA15" s="12"/>
      <c r="PB15" s="12"/>
      <c r="PC15" s="12"/>
      <c r="PD15" s="12"/>
      <c r="PE15" s="12"/>
      <c r="PF15" s="12"/>
      <c r="PG15" s="12"/>
      <c r="PH15" s="12"/>
      <c r="PI15" s="12"/>
      <c r="PJ15" s="12"/>
      <c r="PK15" s="12"/>
      <c r="PL15" s="12"/>
      <c r="PM15" s="12"/>
      <c r="PN15" s="12"/>
      <c r="PO15" s="12"/>
      <c r="PP15" s="12"/>
      <c r="PQ15" s="12"/>
      <c r="PR15" s="12"/>
      <c r="PS15" s="12"/>
      <c r="PT15" s="12"/>
      <c r="PU15" s="12"/>
      <c r="PV15" s="12"/>
      <c r="PW15" s="12"/>
      <c r="PX15" s="12"/>
      <c r="PY15" s="12"/>
      <c r="PZ15" s="12"/>
      <c r="QA15" s="12"/>
      <c r="QB15" s="12"/>
      <c r="QC15" s="12"/>
      <c r="QD15" s="12"/>
      <c r="QE15" s="12"/>
      <c r="QF15" s="12"/>
      <c r="QG15" s="12"/>
      <c r="QH15" s="12"/>
      <c r="QI15" s="12"/>
      <c r="QJ15" s="12"/>
      <c r="QK15" s="12"/>
      <c r="QL15" s="12"/>
      <c r="QM15" s="12"/>
      <c r="QN15" s="12"/>
      <c r="QO15" s="12"/>
      <c r="QP15" s="12"/>
      <c r="QQ15" s="12"/>
      <c r="QR15" s="12"/>
      <c r="QS15" s="12"/>
      <c r="QT15" s="12"/>
      <c r="QU15" s="12"/>
      <c r="QV15" s="12"/>
      <c r="QW15" s="12"/>
      <c r="QX15" s="12"/>
      <c r="QY15" s="12"/>
      <c r="QZ15" s="12"/>
      <c r="RA15" s="12"/>
      <c r="RB15" s="12"/>
      <c r="RC15" s="12"/>
      <c r="RD15" s="12"/>
      <c r="RE15" s="12"/>
      <c r="RF15" s="12"/>
      <c r="RG15" s="12"/>
      <c r="RH15" s="12"/>
      <c r="RI15" s="12"/>
      <c r="RJ15" s="12"/>
      <c r="RK15" s="12"/>
      <c r="RL15" s="12"/>
      <c r="RM15" s="12"/>
      <c r="RN15" s="12"/>
      <c r="RO15" s="12"/>
      <c r="RP15" s="12"/>
      <c r="RQ15" s="12"/>
      <c r="RR15" s="12"/>
      <c r="RS15" s="12"/>
      <c r="RT15" s="12"/>
      <c r="RU15" s="12"/>
      <c r="RV15" s="12"/>
      <c r="RW15" s="12"/>
      <c r="RX15" s="12"/>
      <c r="RY15" s="12"/>
      <c r="RZ15" s="12"/>
      <c r="SA15" s="12"/>
      <c r="SB15" s="12"/>
      <c r="SC15" s="12"/>
      <c r="SD15" s="12"/>
      <c r="SE15" s="12"/>
      <c r="SF15" s="12"/>
      <c r="SG15" s="12"/>
      <c r="SH15" s="12"/>
      <c r="SI15" s="12"/>
      <c r="SJ15" s="12"/>
      <c r="SK15" s="12"/>
      <c r="SL15" s="12"/>
      <c r="SM15" s="12"/>
      <c r="SN15" s="12"/>
      <c r="SO15" s="12"/>
      <c r="SP15" s="12"/>
      <c r="SQ15" s="12"/>
      <c r="SR15" s="12"/>
      <c r="SS15" s="12"/>
      <c r="ST15" s="12"/>
      <c r="SU15" s="12"/>
      <c r="SV15" s="12"/>
      <c r="SW15" s="12"/>
      <c r="SX15" s="12"/>
      <c r="SY15" s="12"/>
      <c r="SZ15" s="12"/>
      <c r="TA15" s="12"/>
      <c r="TB15" s="12"/>
      <c r="TC15" s="12"/>
      <c r="TD15" s="12"/>
      <c r="TE15" s="12"/>
      <c r="TF15" s="12"/>
      <c r="TG15" s="12"/>
      <c r="TH15" s="12"/>
      <c r="TI15" s="12"/>
      <c r="TJ15" s="12"/>
      <c r="TK15" s="12"/>
      <c r="TL15" s="12"/>
      <c r="TM15" s="12"/>
      <c r="TN15" s="12"/>
      <c r="TO15" s="12"/>
      <c r="TP15" s="12"/>
      <c r="TQ15" s="12"/>
      <c r="TR15" s="12"/>
      <c r="TS15" s="12"/>
      <c r="TT15" s="12"/>
      <c r="TU15" s="12"/>
      <c r="TV15" s="12"/>
      <c r="TW15" s="12"/>
      <c r="TX15" s="12"/>
      <c r="TY15" s="12"/>
      <c r="TZ15" s="12"/>
      <c r="UA15" s="12"/>
      <c r="UB15" s="12"/>
      <c r="UC15" s="12"/>
      <c r="UD15" s="12"/>
      <c r="UE15" s="12"/>
      <c r="UF15" s="12"/>
      <c r="UG15" s="12"/>
      <c r="UH15" s="12"/>
      <c r="UI15" s="12"/>
      <c r="UJ15" s="12"/>
      <c r="UK15" s="12"/>
      <c r="UL15" s="12"/>
      <c r="UM15" s="12"/>
      <c r="UN15" s="12"/>
      <c r="UO15" s="12"/>
      <c r="UP15" s="12"/>
      <c r="UQ15" s="12"/>
      <c r="UR15" s="12"/>
      <c r="US15" s="12"/>
      <c r="UT15" s="12"/>
      <c r="UU15" s="12"/>
      <c r="UV15" s="12"/>
      <c r="UW15" s="12"/>
      <c r="UX15" s="12"/>
      <c r="UY15" s="12"/>
      <c r="UZ15" s="12"/>
      <c r="VA15" s="12"/>
      <c r="VB15" s="12"/>
      <c r="VC15" s="12"/>
      <c r="VD15" s="12"/>
      <c r="VE15" s="12"/>
      <c r="VF15" s="12"/>
      <c r="VG15" s="12"/>
      <c r="VH15" s="12"/>
      <c r="VI15" s="12"/>
      <c r="VJ15" s="12"/>
      <c r="VK15" s="12"/>
      <c r="VL15" s="12"/>
      <c r="VM15" s="12"/>
      <c r="VN15" s="12"/>
      <c r="VO15" s="12"/>
      <c r="VP15" s="12"/>
      <c r="VQ15" s="12"/>
      <c r="VR15" s="12"/>
      <c r="VS15" s="12"/>
      <c r="VT15" s="12"/>
      <c r="VU15" s="12"/>
      <c r="VV15" s="12"/>
      <c r="VW15" s="12"/>
      <c r="VX15" s="12"/>
      <c r="VY15" s="12"/>
      <c r="VZ15" s="12"/>
      <c r="WA15" s="12"/>
      <c r="WB15" s="12"/>
      <c r="WC15" s="12"/>
      <c r="WD15" s="12"/>
      <c r="WE15" s="12"/>
      <c r="WF15" s="12"/>
      <c r="WG15" s="12"/>
      <c r="WH15" s="12"/>
      <c r="WI15" s="12"/>
      <c r="WJ15" s="12"/>
      <c r="WK15" s="12"/>
      <c r="WL15" s="12"/>
      <c r="WM15" s="12"/>
      <c r="WN15" s="12"/>
      <c r="WO15" s="12"/>
      <c r="WP15" s="12"/>
      <c r="WQ15" s="12"/>
      <c r="WR15" s="12"/>
      <c r="WS15" s="12"/>
      <c r="WT15" s="12"/>
      <c r="WU15" s="12"/>
      <c r="WV15" s="12"/>
      <c r="WW15" s="12"/>
      <c r="WX15" s="12"/>
      <c r="WY15" s="12"/>
      <c r="WZ15" s="12"/>
      <c r="XA15" s="12"/>
      <c r="XB15" s="12"/>
      <c r="XC15" s="12"/>
      <c r="XD15" s="12"/>
      <c r="XE15" s="12"/>
      <c r="XF15" s="12"/>
      <c r="XG15" s="12"/>
      <c r="XH15" s="12"/>
      <c r="XI15" s="12"/>
      <c r="XJ15" s="12"/>
      <c r="XK15" s="12"/>
      <c r="XL15" s="12"/>
      <c r="XM15" s="12"/>
      <c r="XN15" s="12"/>
      <c r="XO15" s="12"/>
      <c r="XP15" s="12"/>
      <c r="XQ15" s="12"/>
      <c r="XR15" s="12"/>
      <c r="XS15" s="12"/>
      <c r="XT15" s="12"/>
      <c r="XU15" s="12"/>
      <c r="XV15" s="12"/>
      <c r="XW15" s="12"/>
      <c r="XX15" s="12"/>
      <c r="XY15" s="12"/>
      <c r="XZ15" s="12"/>
      <c r="YA15" s="12"/>
      <c r="YB15" s="12"/>
      <c r="YC15" s="12"/>
      <c r="YD15" s="12"/>
      <c r="YE15" s="12"/>
      <c r="YF15" s="12"/>
      <c r="YG15" s="12"/>
      <c r="YH15" s="12"/>
      <c r="YI15" s="12"/>
      <c r="YJ15" s="12"/>
      <c r="YK15" s="12"/>
      <c r="YL15" s="12"/>
      <c r="YM15" s="12"/>
      <c r="YN15" s="12"/>
      <c r="YO15" s="12"/>
      <c r="YP15" s="12"/>
      <c r="YQ15" s="12"/>
      <c r="YR15" s="12"/>
      <c r="YS15" s="12"/>
      <c r="YT15" s="12"/>
      <c r="YU15" s="12"/>
      <c r="YV15" s="12"/>
      <c r="YW15" s="12"/>
      <c r="YX15" s="12"/>
      <c r="YY15" s="12"/>
      <c r="YZ15" s="12"/>
      <c r="ZA15" s="12"/>
      <c r="ZB15" s="12"/>
      <c r="ZC15" s="12"/>
      <c r="ZD15" s="12"/>
      <c r="ZE15" s="12"/>
      <c r="ZF15" s="12"/>
      <c r="ZG15" s="12"/>
      <c r="ZH15" s="12"/>
      <c r="ZI15" s="12"/>
      <c r="ZJ15" s="12"/>
      <c r="ZK15" s="12"/>
      <c r="ZL15" s="12"/>
      <c r="ZM15" s="12"/>
      <c r="ZN15" s="12"/>
      <c r="ZO15" s="12"/>
      <c r="ZP15" s="12"/>
      <c r="ZQ15" s="12"/>
      <c r="ZR15" s="12"/>
      <c r="ZS15" s="12"/>
      <c r="ZT15" s="12"/>
      <c r="ZU15" s="12"/>
      <c r="ZV15" s="12"/>
      <c r="ZW15" s="12"/>
      <c r="ZX15" s="12"/>
      <c r="ZY15" s="12"/>
      <c r="ZZ15" s="12"/>
      <c r="AAA15" s="12"/>
      <c r="AAB15" s="12"/>
      <c r="AAC15" s="12"/>
      <c r="AAD15" s="12"/>
      <c r="AAE15" s="12"/>
      <c r="AAF15" s="12"/>
      <c r="AAG15" s="12"/>
      <c r="AAH15" s="12"/>
      <c r="AAI15" s="12"/>
      <c r="AAJ15" s="12"/>
      <c r="AAK15" s="12"/>
      <c r="AAL15" s="12"/>
      <c r="AAM15" s="12"/>
      <c r="AAN15" s="12"/>
      <c r="AAO15" s="12"/>
      <c r="AAP15" s="12"/>
      <c r="AAQ15" s="12"/>
      <c r="AAR15" s="12"/>
      <c r="AAS15" s="12"/>
      <c r="AAT15" s="12"/>
      <c r="AAU15" s="12"/>
      <c r="AAV15" s="12"/>
      <c r="AAW15" s="12"/>
      <c r="AAX15" s="12"/>
      <c r="AAY15" s="12"/>
      <c r="AAZ15" s="12"/>
      <c r="ABA15" s="12"/>
      <c r="ABB15" s="12"/>
      <c r="ABC15" s="12"/>
      <c r="ABD15" s="12"/>
      <c r="ABE15" s="12"/>
      <c r="ABF15" s="12"/>
      <c r="ABG15" s="12"/>
      <c r="ABH15" s="12"/>
      <c r="ABI15" s="12"/>
      <c r="ABJ15" s="12"/>
      <c r="ABK15" s="12"/>
      <c r="ABL15" s="12"/>
      <c r="ABM15" s="12"/>
      <c r="ABN15" s="12"/>
      <c r="ABO15" s="12"/>
      <c r="ABP15" s="12"/>
      <c r="ABQ15" s="12"/>
      <c r="ABR15" s="12"/>
      <c r="ABS15" s="12"/>
      <c r="ABT15" s="12"/>
      <c r="ABU15" s="12"/>
      <c r="ABV15" s="12"/>
      <c r="ABW15" s="12"/>
      <c r="ABX15" s="12"/>
      <c r="ABY15" s="12"/>
      <c r="ABZ15" s="12"/>
      <c r="ACA15" s="12"/>
      <c r="ACB15" s="12"/>
      <c r="ACC15" s="12"/>
      <c r="ACD15" s="12"/>
      <c r="ACE15" s="12"/>
      <c r="ACF15" s="12"/>
      <c r="ACG15" s="12"/>
      <c r="ACH15" s="12"/>
      <c r="ACI15" s="12"/>
      <c r="ACJ15" s="12"/>
      <c r="ACK15" s="12"/>
      <c r="ACL15" s="12"/>
      <c r="ACM15" s="12"/>
      <c r="ACN15" s="12"/>
      <c r="ACO15" s="12"/>
      <c r="ACP15" s="12"/>
      <c r="ACQ15" s="12"/>
      <c r="ACR15" s="12"/>
      <c r="ACS15" s="12"/>
      <c r="ACT15" s="12"/>
      <c r="ACU15" s="12"/>
      <c r="ACV15" s="12"/>
      <c r="ACW15" s="12"/>
      <c r="ACX15" s="12"/>
      <c r="ACY15" s="12"/>
      <c r="ACZ15" s="12"/>
      <c r="ADA15" s="12"/>
      <c r="ADB15" s="12"/>
      <c r="ADC15" s="12"/>
      <c r="ADD15" s="12"/>
      <c r="ADE15" s="12"/>
      <c r="ADF15" s="12"/>
      <c r="ADG15" s="12"/>
      <c r="ADH15" s="12"/>
      <c r="ADI15" s="12"/>
      <c r="ADJ15" s="12"/>
      <c r="ADK15" s="12"/>
      <c r="ADL15" s="12"/>
      <c r="ADM15" s="12"/>
      <c r="ADN15" s="12"/>
      <c r="ADO15" s="12"/>
      <c r="ADP15" s="12"/>
      <c r="ADQ15" s="12"/>
      <c r="ADR15" s="12"/>
      <c r="ADS15" s="12"/>
      <c r="ADT15" s="12"/>
      <c r="ADU15" s="12"/>
      <c r="ADV15" s="12"/>
      <c r="ADW15" s="12"/>
      <c r="ADX15" s="12"/>
      <c r="ADY15" s="12"/>
      <c r="ADZ15" s="12"/>
      <c r="AEA15" s="12"/>
      <c r="AEB15" s="12"/>
      <c r="AEC15" s="12"/>
      <c r="AED15" s="12"/>
      <c r="AEE15" s="12"/>
      <c r="AEF15" s="12"/>
      <c r="AEG15" s="12"/>
      <c r="AEH15" s="12"/>
      <c r="AEI15" s="12"/>
      <c r="AEJ15" s="12"/>
      <c r="AEK15" s="12"/>
      <c r="AEL15" s="12"/>
      <c r="AEM15" s="12"/>
      <c r="AEN15" s="12"/>
      <c r="AEO15" s="12"/>
      <c r="AEP15" s="12"/>
      <c r="AEQ15" s="12"/>
      <c r="AER15" s="12"/>
      <c r="AES15" s="12"/>
      <c r="AET15" s="12"/>
      <c r="AEU15" s="12"/>
      <c r="AEV15" s="12"/>
      <c r="AEW15" s="12"/>
      <c r="AEX15" s="12"/>
      <c r="AEY15" s="12"/>
      <c r="AEZ15" s="12"/>
      <c r="AFA15" s="12"/>
      <c r="AFB15" s="12"/>
      <c r="AFC15" s="12"/>
      <c r="AFD15" s="12"/>
      <c r="AFE15" s="12"/>
      <c r="AFF15" s="12"/>
      <c r="AFG15" s="12"/>
      <c r="AFH15" s="12"/>
      <c r="AFI15" s="12"/>
      <c r="AFJ15" s="12"/>
      <c r="AFK15" s="12"/>
      <c r="AFL15" s="12"/>
      <c r="AFM15" s="12"/>
      <c r="AFN15" s="12"/>
      <c r="AFO15" s="12"/>
      <c r="AFP15" s="12"/>
      <c r="AFQ15" s="12"/>
      <c r="AFR15" s="12"/>
      <c r="AFS15" s="12"/>
      <c r="AFT15" s="12"/>
      <c r="AFU15" s="12"/>
      <c r="AFV15" s="12"/>
      <c r="AFW15" s="12"/>
      <c r="AFX15" s="12"/>
      <c r="AFY15" s="12"/>
      <c r="AFZ15" s="12"/>
      <c r="AGA15" s="12"/>
      <c r="AGB15" s="12"/>
      <c r="AGC15" s="12"/>
      <c r="AGD15" s="12"/>
      <c r="AGE15" s="12"/>
      <c r="AGF15" s="12"/>
      <c r="AGG15" s="12"/>
      <c r="AGH15" s="12"/>
      <c r="AGI15" s="12"/>
      <c r="AGJ15" s="12"/>
      <c r="AGK15" s="12"/>
      <c r="AGL15" s="12"/>
      <c r="AGM15" s="12"/>
      <c r="AGN15" s="12"/>
      <c r="AGO15" s="12"/>
      <c r="AGP15" s="12"/>
      <c r="AGQ15" s="12"/>
      <c r="AGR15" s="12"/>
      <c r="AGS15" s="12"/>
      <c r="AGT15" s="12"/>
      <c r="AGU15" s="12"/>
      <c r="AGV15" s="12"/>
      <c r="AGW15" s="12"/>
      <c r="AGX15" s="12"/>
      <c r="AGY15" s="12"/>
      <c r="AGZ15" s="12"/>
      <c r="AHA15" s="12"/>
      <c r="AHB15" s="12"/>
      <c r="AHC15" s="12"/>
      <c r="AHD15" s="12"/>
      <c r="AHE15" s="12"/>
      <c r="AHF15" s="12"/>
      <c r="AHG15" s="12"/>
      <c r="AHH15" s="12"/>
      <c r="AHI15" s="12"/>
      <c r="AHJ15" s="12"/>
      <c r="AHK15" s="12"/>
      <c r="AHL15" s="12"/>
      <c r="AHM15" s="12"/>
      <c r="AHN15" s="12"/>
      <c r="AHO15" s="12"/>
      <c r="AHP15" s="12"/>
      <c r="AHQ15" s="12"/>
      <c r="AHR15" s="12"/>
      <c r="AHS15" s="12"/>
      <c r="AHT15" s="12"/>
      <c r="AHU15" s="12"/>
      <c r="AHV15" s="12"/>
      <c r="AHW15" s="12"/>
      <c r="AHX15" s="12"/>
      <c r="AHY15" s="12"/>
      <c r="AHZ15" s="12"/>
      <c r="AIA15" s="12"/>
      <c r="AIB15" s="12"/>
      <c r="AIC15" s="12"/>
      <c r="AID15" s="12"/>
      <c r="AIE15" s="12"/>
      <c r="AIF15" s="12"/>
      <c r="AIG15" s="12"/>
      <c r="AIH15" s="12"/>
      <c r="AII15" s="12"/>
      <c r="AIJ15" s="12"/>
      <c r="AIK15" s="12"/>
      <c r="AIL15" s="12"/>
      <c r="AIM15" s="12"/>
      <c r="AIN15" s="12"/>
      <c r="AIO15" s="12"/>
      <c r="AIP15" s="12"/>
      <c r="AIQ15" s="12"/>
      <c r="AIR15" s="12"/>
      <c r="AIS15" s="12"/>
      <c r="AIT15" s="12"/>
      <c r="AIU15" s="12"/>
      <c r="AIV15" s="12"/>
      <c r="AIW15" s="12"/>
      <c r="AIX15" s="12"/>
      <c r="AIY15" s="12"/>
      <c r="AIZ15" s="12"/>
      <c r="AJA15" s="12"/>
      <c r="AJB15" s="12"/>
      <c r="AJC15" s="12"/>
      <c r="AJD15" s="12"/>
      <c r="AJE15" s="12"/>
      <c r="AJF15" s="12"/>
      <c r="AJG15" s="12"/>
      <c r="AJH15" s="12"/>
      <c r="AJI15" s="12"/>
      <c r="AJJ15" s="12"/>
      <c r="AJK15" s="12"/>
      <c r="AJL15" s="12"/>
      <c r="AJM15" s="12"/>
      <c r="AJN15" s="12"/>
      <c r="AJO15" s="12"/>
      <c r="AJP15" s="12"/>
      <c r="AJQ15" s="12"/>
      <c r="AJR15" s="12"/>
      <c r="AJS15" s="12"/>
      <c r="AJT15" s="12"/>
      <c r="AJU15" s="12"/>
      <c r="AJV15" s="12"/>
      <c r="AJW15" s="12"/>
      <c r="AJX15" s="12"/>
      <c r="AJY15" s="12"/>
      <c r="AJZ15" s="12"/>
      <c r="AKA15" s="12"/>
      <c r="AKB15" s="12"/>
      <c r="AKC15" s="12"/>
      <c r="AKD15" s="12"/>
      <c r="AKE15" s="12"/>
      <c r="AKF15" s="12"/>
      <c r="AKG15" s="12"/>
      <c r="AKH15" s="12"/>
      <c r="AKI15" s="12"/>
      <c r="AKJ15" s="12"/>
      <c r="AKK15" s="12"/>
      <c r="AKL15" s="12"/>
      <c r="AKM15" s="12"/>
      <c r="AKN15" s="12"/>
      <c r="AKO15" s="12"/>
      <c r="AKP15" s="12"/>
      <c r="AKQ15" s="12"/>
      <c r="AKR15" s="12"/>
      <c r="AKS15" s="12"/>
      <c r="AKT15" s="12"/>
      <c r="AKU15" s="12"/>
      <c r="AKV15" s="12"/>
      <c r="AKW15" s="12"/>
      <c r="AKX15" s="12"/>
      <c r="AKY15" s="12"/>
      <c r="AKZ15" s="12"/>
      <c r="ALA15" s="12"/>
      <c r="ALB15" s="12"/>
      <c r="ALC15" s="12"/>
      <c r="ALD15" s="12"/>
      <c r="ALE15" s="12"/>
      <c r="ALF15" s="12"/>
      <c r="ALG15" s="12"/>
      <c r="ALH15" s="12"/>
      <c r="ALI15" s="12"/>
      <c r="ALJ15" s="12"/>
      <c r="ALK15" s="12"/>
      <c r="ALL15" s="12"/>
      <c r="ALM15" s="12"/>
      <c r="ALN15" s="12"/>
      <c r="ALO15" s="12"/>
      <c r="ALP15" s="12"/>
      <c r="ALQ15" s="12"/>
      <c r="ALR15" s="12"/>
      <c r="ALS15" s="12"/>
      <c r="ALT15" s="12"/>
      <c r="ALU15" s="12"/>
      <c r="ALV15" s="12"/>
      <c r="ALW15" s="12"/>
      <c r="ALX15" s="12"/>
      <c r="ALY15" s="12"/>
      <c r="ALZ15" s="12"/>
      <c r="AMA15" s="12"/>
      <c r="AMB15" s="12"/>
      <c r="AMC15" s="12"/>
      <c r="AMD15" s="12"/>
      <c r="AME15" s="12"/>
      <c r="AMF15" s="12"/>
      <c r="AMG15" s="12"/>
      <c r="AMH15" s="12"/>
      <c r="AMI15" s="12"/>
      <c r="AMJ15" s="12"/>
      <c r="AMK15" s="12"/>
      <c r="AML15" s="12"/>
      <c r="AMM15" s="12"/>
      <c r="AMN15" s="12"/>
      <c r="AMO15" s="12"/>
      <c r="AMP15" s="12"/>
      <c r="AMQ15" s="12"/>
      <c r="AMR15" s="12"/>
      <c r="AMS15" s="12"/>
      <c r="AMT15" s="12"/>
      <c r="AMU15" s="12"/>
      <c r="AMV15" s="12"/>
      <c r="AMW15" s="12"/>
      <c r="AMX15" s="12"/>
      <c r="AMY15" s="12"/>
      <c r="AMZ15" s="12"/>
      <c r="ANA15" s="12"/>
      <c r="ANB15" s="12"/>
      <c r="ANC15" s="12"/>
      <c r="AND15" s="12"/>
      <c r="ANE15" s="12"/>
      <c r="ANF15" s="12"/>
      <c r="ANG15" s="12"/>
      <c r="ANH15" s="12"/>
      <c r="ANI15" s="12"/>
      <c r="ANJ15" s="12"/>
      <c r="ANK15" s="12"/>
      <c r="ANL15" s="12"/>
      <c r="ANM15" s="12"/>
      <c r="ANN15" s="12"/>
      <c r="ANO15" s="12"/>
      <c r="ANP15" s="12"/>
      <c r="ANQ15" s="12"/>
      <c r="ANR15" s="12"/>
      <c r="ANS15" s="12"/>
      <c r="ANT15" s="12"/>
      <c r="ANU15" s="12"/>
      <c r="ANV15" s="12"/>
      <c r="ANW15" s="12"/>
      <c r="ANX15" s="12"/>
      <c r="ANY15" s="12"/>
      <c r="ANZ15" s="12"/>
      <c r="AOA15" s="12"/>
      <c r="AOB15" s="12"/>
      <c r="AOC15" s="12"/>
      <c r="AOD15" s="12"/>
      <c r="AOE15" s="12"/>
      <c r="AOF15" s="12"/>
      <c r="AOG15" s="12"/>
      <c r="AOH15" s="12"/>
      <c r="AOI15" s="12"/>
      <c r="AOJ15" s="12"/>
      <c r="AOK15" s="12"/>
      <c r="AOL15" s="12"/>
      <c r="AOM15" s="12"/>
      <c r="AON15" s="12"/>
      <c r="AOO15" s="12"/>
      <c r="AOP15" s="12"/>
      <c r="AOQ15" s="12"/>
      <c r="AOR15" s="12"/>
      <c r="AOS15" s="12"/>
      <c r="AOT15" s="12"/>
      <c r="AOU15" s="12"/>
      <c r="AOV15" s="12"/>
      <c r="AOW15" s="12"/>
      <c r="AOX15" s="12"/>
      <c r="AOY15" s="12"/>
      <c r="AOZ15" s="12"/>
      <c r="APA15" s="12"/>
      <c r="APB15" s="12"/>
      <c r="APC15" s="12"/>
      <c r="APD15" s="12"/>
      <c r="APE15" s="12"/>
      <c r="APF15" s="12"/>
      <c r="APG15" s="12"/>
      <c r="APH15" s="12"/>
      <c r="API15" s="12"/>
      <c r="APJ15" s="12"/>
      <c r="APK15" s="12"/>
      <c r="APL15" s="12"/>
      <c r="APM15" s="12"/>
      <c r="APN15" s="12"/>
      <c r="APO15" s="12"/>
      <c r="APP15" s="12"/>
      <c r="APQ15" s="12"/>
      <c r="APR15" s="12"/>
      <c r="APS15" s="12"/>
      <c r="APT15" s="12"/>
      <c r="APU15" s="12"/>
      <c r="APV15" s="12"/>
      <c r="APW15" s="12"/>
      <c r="APX15" s="12"/>
      <c r="APY15" s="12"/>
      <c r="APZ15" s="12"/>
      <c r="AQA15" s="12"/>
      <c r="AQB15" s="12"/>
      <c r="AQC15" s="12"/>
      <c r="AQD15" s="12"/>
      <c r="AQE15" s="12"/>
      <c r="AQF15" s="12"/>
      <c r="AQG15" s="12"/>
      <c r="AQH15" s="12"/>
      <c r="AQI15" s="12"/>
      <c r="AQJ15" s="12"/>
      <c r="AQK15" s="12"/>
      <c r="AQL15" s="12"/>
      <c r="AQM15" s="12"/>
      <c r="AQN15" s="12"/>
      <c r="AQO15" s="12"/>
      <c r="AQP15" s="12"/>
      <c r="AQQ15" s="12"/>
      <c r="AQR15" s="12"/>
      <c r="AQS15" s="12"/>
      <c r="AQT15" s="12"/>
      <c r="AQU15" s="12"/>
      <c r="AQV15" s="12"/>
      <c r="AQW15" s="12"/>
      <c r="AQX15" s="12"/>
      <c r="AQY15" s="12"/>
      <c r="AQZ15" s="12"/>
      <c r="ARA15" s="12"/>
      <c r="ARB15" s="12"/>
      <c r="ARC15" s="12"/>
      <c r="ARD15" s="12"/>
      <c r="ARE15" s="12"/>
      <c r="ARF15" s="12"/>
      <c r="ARG15" s="12"/>
      <c r="ARH15" s="12"/>
      <c r="ARI15" s="12"/>
      <c r="ARJ15" s="12"/>
      <c r="ARK15" s="12"/>
      <c r="ARL15" s="12"/>
      <c r="ARM15" s="12"/>
      <c r="ARN15" s="12"/>
      <c r="ARO15" s="12"/>
      <c r="ARP15" s="12"/>
      <c r="ARQ15" s="12"/>
      <c r="ARR15" s="12"/>
      <c r="ARS15" s="12"/>
      <c r="ART15" s="12"/>
      <c r="ARU15" s="12"/>
      <c r="ARV15" s="12"/>
      <c r="ARW15" s="12"/>
      <c r="ARX15" s="12"/>
      <c r="ARY15" s="12"/>
      <c r="ARZ15" s="12"/>
      <c r="ASA15" s="12"/>
      <c r="ASB15" s="12"/>
      <c r="ASC15" s="12"/>
      <c r="ASD15" s="12"/>
      <c r="ASE15" s="12"/>
      <c r="ASF15" s="12"/>
      <c r="ASG15" s="12"/>
      <c r="ASH15" s="12"/>
      <c r="ASI15" s="12"/>
      <c r="ASJ15" s="12"/>
      <c r="ASK15" s="12"/>
      <c r="ASL15" s="12"/>
      <c r="ASM15" s="12"/>
      <c r="ASN15" s="12"/>
      <c r="ASO15" s="12"/>
      <c r="ASP15" s="12"/>
      <c r="ASQ15" s="12"/>
      <c r="ASR15" s="12"/>
      <c r="ASS15" s="12"/>
      <c r="AST15" s="12"/>
      <c r="ASU15" s="12"/>
      <c r="ASV15" s="12"/>
      <c r="ASW15" s="12"/>
      <c r="ASX15" s="12"/>
      <c r="ASY15" s="12"/>
      <c r="ASZ15" s="12"/>
      <c r="ATA15" s="12"/>
      <c r="ATB15" s="12"/>
      <c r="ATC15" s="12"/>
      <c r="ATD15" s="12"/>
      <c r="ATE15" s="12"/>
      <c r="ATF15" s="12"/>
      <c r="ATG15" s="12"/>
      <c r="ATH15" s="12"/>
      <c r="ATI15" s="12"/>
      <c r="ATJ15" s="12"/>
      <c r="ATK15" s="12"/>
      <c r="ATL15" s="12"/>
      <c r="ATM15" s="12"/>
      <c r="ATN15" s="12"/>
      <c r="ATO15" s="12"/>
      <c r="ATP15" s="12"/>
      <c r="ATQ15" s="12"/>
      <c r="ATR15" s="12"/>
      <c r="ATS15" s="12"/>
      <c r="ATT15" s="12"/>
      <c r="ATU15" s="12"/>
      <c r="ATV15" s="12"/>
      <c r="ATW15" s="12"/>
      <c r="ATX15" s="12"/>
      <c r="ATY15" s="12"/>
      <c r="ATZ15" s="12"/>
      <c r="AUA15" s="12"/>
      <c r="AUB15" s="12"/>
      <c r="AUC15" s="12"/>
      <c r="AUD15" s="12"/>
      <c r="AUE15" s="12"/>
      <c r="AUF15" s="12"/>
      <c r="AUG15" s="12"/>
      <c r="AUH15" s="12"/>
      <c r="AUI15" s="12"/>
      <c r="AUJ15" s="12"/>
      <c r="AUK15" s="12"/>
      <c r="AUL15" s="12"/>
      <c r="AUM15" s="12"/>
      <c r="AUN15" s="12"/>
      <c r="AUO15" s="12"/>
      <c r="AUP15" s="12"/>
      <c r="AUQ15" s="12"/>
      <c r="AUR15" s="12"/>
      <c r="AUS15" s="12"/>
      <c r="AUT15" s="12"/>
      <c r="AUU15" s="12"/>
      <c r="AUV15" s="12"/>
      <c r="AUW15" s="12"/>
      <c r="AUX15" s="12"/>
      <c r="AUY15" s="12"/>
      <c r="AUZ15" s="12"/>
      <c r="AVA15" s="12"/>
      <c r="AVB15" s="12"/>
      <c r="AVC15" s="12"/>
      <c r="AVD15" s="12"/>
      <c r="AVE15" s="12"/>
      <c r="AVF15" s="12"/>
      <c r="AVG15" s="12"/>
      <c r="AVH15" s="12"/>
      <c r="AVI15" s="12"/>
      <c r="AVJ15" s="12"/>
      <c r="AVK15" s="12"/>
      <c r="AVL15" s="12"/>
      <c r="AVM15" s="12"/>
      <c r="AVN15" s="12"/>
      <c r="AVO15" s="12"/>
      <c r="AVP15" s="12"/>
      <c r="AVQ15" s="12"/>
      <c r="AVR15" s="12"/>
      <c r="AVS15" s="12"/>
      <c r="AVT15" s="12"/>
      <c r="AVU15" s="12"/>
      <c r="AVV15" s="12"/>
      <c r="AVW15" s="12"/>
      <c r="AVX15" s="12"/>
      <c r="AVY15" s="12"/>
      <c r="AVZ15" s="12"/>
      <c r="AWA15" s="12"/>
      <c r="AWB15" s="12"/>
      <c r="AWC15" s="12"/>
      <c r="AWD15" s="12"/>
      <c r="AWE15" s="12"/>
      <c r="AWF15" s="12"/>
      <c r="AWG15" s="12"/>
      <c r="AWH15" s="12"/>
      <c r="AWI15" s="12"/>
      <c r="AWJ15" s="12"/>
      <c r="AWK15" s="12"/>
      <c r="AWL15" s="12"/>
      <c r="AWM15" s="12"/>
      <c r="AWN15" s="12"/>
      <c r="AWO15" s="12"/>
      <c r="AWP15" s="12"/>
      <c r="AWQ15" s="12"/>
      <c r="AWR15" s="12"/>
      <c r="AWS15" s="12"/>
      <c r="AWT15" s="12"/>
      <c r="AWU15" s="12"/>
      <c r="AWV15" s="12"/>
      <c r="AWW15" s="12"/>
      <c r="AWX15" s="12"/>
      <c r="AWY15" s="12"/>
      <c r="AWZ15" s="12"/>
      <c r="AXA15" s="12"/>
      <c r="AXB15" s="12"/>
      <c r="AXC15" s="12"/>
      <c r="AXD15" s="12"/>
      <c r="AXE15" s="12"/>
      <c r="AXF15" s="12"/>
      <c r="AXG15" s="12"/>
      <c r="AXH15" s="12"/>
      <c r="AXI15" s="12"/>
      <c r="AXJ15" s="12"/>
      <c r="AXK15" s="12"/>
      <c r="AXL15" s="12"/>
      <c r="AXM15" s="12"/>
      <c r="AXN15" s="12"/>
      <c r="AXO15" s="12"/>
      <c r="AXP15" s="12"/>
      <c r="AXQ15" s="12"/>
      <c r="AXR15" s="12"/>
      <c r="AXS15" s="12"/>
      <c r="AXT15" s="12"/>
      <c r="AXU15" s="12"/>
      <c r="AXV15" s="12"/>
      <c r="AXW15" s="12"/>
      <c r="AXX15" s="12"/>
      <c r="AXY15" s="12"/>
      <c r="AXZ15" s="12"/>
      <c r="AYA15" s="12"/>
      <c r="AYB15" s="12"/>
      <c r="AYC15" s="12"/>
      <c r="AYD15" s="12"/>
      <c r="AYE15" s="12"/>
      <c r="AYF15" s="12"/>
      <c r="AYG15" s="12"/>
      <c r="AYH15" s="12"/>
      <c r="AYI15" s="12"/>
      <c r="AYJ15" s="12"/>
      <c r="AYK15" s="12"/>
      <c r="AYL15" s="12"/>
      <c r="AYM15" s="12"/>
      <c r="AYN15" s="12"/>
      <c r="AYO15" s="12"/>
      <c r="AYP15" s="12"/>
      <c r="AYQ15" s="12"/>
      <c r="AYR15" s="12"/>
      <c r="AYS15" s="12"/>
      <c r="AYT15" s="12"/>
      <c r="AYU15" s="12"/>
      <c r="AYV15" s="12"/>
      <c r="AYW15" s="12"/>
      <c r="AYX15" s="12"/>
      <c r="AYY15" s="12"/>
      <c r="AYZ15" s="12"/>
      <c r="AZA15" s="12"/>
      <c r="AZB15" s="12"/>
      <c r="AZC15" s="12"/>
      <c r="AZD15" s="12"/>
      <c r="AZE15" s="12"/>
      <c r="AZF15" s="12"/>
      <c r="AZG15" s="12"/>
      <c r="AZH15" s="12"/>
      <c r="AZI15" s="12"/>
      <c r="AZJ15" s="12"/>
      <c r="AZK15" s="12"/>
      <c r="AZL15" s="12"/>
      <c r="AZM15" s="12"/>
      <c r="AZN15" s="12"/>
      <c r="AZO15" s="12"/>
      <c r="AZP15" s="12"/>
      <c r="AZQ15" s="12"/>
      <c r="AZR15" s="12"/>
      <c r="AZS15" s="12"/>
      <c r="AZT15" s="12"/>
      <c r="AZU15" s="12"/>
      <c r="AZV15" s="12"/>
      <c r="AZW15" s="12"/>
      <c r="AZX15" s="12"/>
      <c r="AZY15" s="12"/>
      <c r="AZZ15" s="12"/>
      <c r="BAA15" s="12"/>
      <c r="BAB15" s="12"/>
      <c r="BAC15" s="12"/>
      <c r="BAD15" s="12"/>
      <c r="BAE15" s="12"/>
      <c r="BAF15" s="12"/>
      <c r="BAG15" s="12"/>
      <c r="BAH15" s="12"/>
      <c r="BAI15" s="12"/>
      <c r="BAJ15" s="12"/>
      <c r="BAK15" s="12"/>
      <c r="BAL15" s="12"/>
      <c r="BAM15" s="12"/>
      <c r="BAN15" s="12"/>
      <c r="BAO15" s="12"/>
      <c r="BAP15" s="12"/>
      <c r="BAQ15" s="12"/>
      <c r="BAR15" s="12"/>
      <c r="BAS15" s="12"/>
      <c r="BAT15" s="12"/>
      <c r="BAU15" s="12"/>
      <c r="BAV15" s="12"/>
      <c r="BAW15" s="12"/>
      <c r="BAX15" s="12"/>
      <c r="BAY15" s="12"/>
      <c r="BAZ15" s="12"/>
      <c r="BBA15" s="12"/>
      <c r="BBB15" s="12"/>
      <c r="BBC15" s="12"/>
      <c r="BBD15" s="12"/>
      <c r="BBE15" s="12"/>
      <c r="BBF15" s="12"/>
      <c r="BBG15" s="12"/>
      <c r="BBH15" s="12"/>
      <c r="BBI15" s="12"/>
      <c r="BBJ15" s="12"/>
      <c r="BBK15" s="12"/>
      <c r="BBL15" s="12"/>
      <c r="BBM15" s="12"/>
      <c r="BBN15" s="12"/>
      <c r="BBO15" s="12"/>
      <c r="BBP15" s="12"/>
      <c r="BBQ15" s="12"/>
      <c r="BBR15" s="12"/>
      <c r="BBS15" s="12"/>
      <c r="BBT15" s="12"/>
      <c r="BBU15" s="12"/>
      <c r="BBV15" s="12"/>
      <c r="BBW15" s="12"/>
      <c r="BBX15" s="12"/>
      <c r="BBY15" s="12"/>
      <c r="BBZ15" s="12"/>
      <c r="BCA15" s="12"/>
      <c r="BCB15" s="12"/>
      <c r="BCC15" s="12"/>
      <c r="BCD15" s="12"/>
      <c r="BCE15" s="12"/>
      <c r="BCF15" s="12"/>
      <c r="BCG15" s="12"/>
      <c r="BCH15" s="12"/>
      <c r="BCI15" s="12"/>
      <c r="BCJ15" s="12"/>
      <c r="BCK15" s="12"/>
      <c r="BCL15" s="12"/>
      <c r="BCM15" s="12"/>
      <c r="BCN15" s="12"/>
      <c r="BCO15" s="12"/>
      <c r="BCP15" s="12"/>
      <c r="BCQ15" s="12"/>
      <c r="BCR15" s="12"/>
      <c r="BCS15" s="12"/>
      <c r="BCT15" s="12"/>
      <c r="BCU15" s="12"/>
      <c r="BCV15" s="12"/>
      <c r="BCW15" s="12"/>
      <c r="BCX15" s="12"/>
      <c r="BCY15" s="12"/>
      <c r="BCZ15" s="12"/>
      <c r="BDA15" s="12"/>
      <c r="BDB15" s="12"/>
      <c r="BDC15" s="12"/>
      <c r="BDD15" s="12"/>
      <c r="BDE15" s="12"/>
      <c r="BDF15" s="12"/>
      <c r="BDG15" s="12"/>
      <c r="BDH15" s="12"/>
      <c r="BDI15" s="12"/>
      <c r="BDJ15" s="12"/>
      <c r="BDK15" s="12"/>
      <c r="BDL15" s="12"/>
      <c r="BDM15" s="12"/>
      <c r="BDN15" s="12"/>
      <c r="BDO15" s="12"/>
      <c r="BDP15" s="12"/>
      <c r="BDQ15" s="12"/>
      <c r="BDR15" s="12"/>
      <c r="BDS15" s="12"/>
      <c r="BDT15" s="12"/>
      <c r="BDU15" s="12"/>
      <c r="BDV15" s="12"/>
      <c r="BDW15" s="12"/>
      <c r="BDX15" s="12"/>
      <c r="BDY15" s="12"/>
      <c r="BDZ15" s="12"/>
      <c r="BEA15" s="12"/>
      <c r="BEB15" s="12"/>
      <c r="BEC15" s="12"/>
      <c r="BED15" s="12"/>
      <c r="BEE15" s="12"/>
      <c r="BEF15" s="12"/>
      <c r="BEG15" s="12"/>
      <c r="BEH15" s="12"/>
      <c r="BEI15" s="12"/>
      <c r="BEJ15" s="12"/>
      <c r="BEK15" s="12"/>
      <c r="BEL15" s="12"/>
      <c r="BEM15" s="12"/>
      <c r="BEN15" s="12"/>
      <c r="BEO15" s="12"/>
      <c r="BEP15" s="12"/>
      <c r="BEQ15" s="12"/>
      <c r="BER15" s="12"/>
      <c r="BES15" s="12"/>
      <c r="BET15" s="12"/>
      <c r="BEU15" s="12"/>
      <c r="BEV15" s="12"/>
      <c r="BEW15" s="12"/>
      <c r="BEX15" s="12"/>
      <c r="BEY15" s="12"/>
      <c r="BEZ15" s="12"/>
      <c r="BFA15" s="12"/>
      <c r="BFB15" s="12"/>
      <c r="BFC15" s="12"/>
      <c r="BFD15" s="12"/>
      <c r="BFE15" s="12"/>
      <c r="BFF15" s="12"/>
      <c r="BFG15" s="12"/>
      <c r="BFH15" s="12"/>
      <c r="BFI15" s="12"/>
      <c r="BFJ15" s="12"/>
      <c r="BFK15" s="12"/>
      <c r="BFL15" s="12"/>
      <c r="BFM15" s="12"/>
      <c r="BFN15" s="12"/>
      <c r="BFO15" s="12"/>
      <c r="BFP15" s="12"/>
      <c r="BFQ15" s="12"/>
      <c r="BFR15" s="12"/>
      <c r="BFS15" s="12"/>
      <c r="BFT15" s="12"/>
      <c r="BFU15" s="12"/>
      <c r="BFV15" s="12"/>
      <c r="BFW15" s="12"/>
      <c r="BFX15" s="12"/>
      <c r="BFY15" s="12"/>
      <c r="BFZ15" s="12"/>
      <c r="BGA15" s="12"/>
      <c r="BGB15" s="12"/>
      <c r="BGC15" s="12"/>
      <c r="BGD15" s="12"/>
      <c r="BGE15" s="12"/>
      <c r="BGF15" s="12"/>
      <c r="BGG15" s="12"/>
      <c r="BGH15" s="12"/>
      <c r="BGI15" s="12"/>
      <c r="BGJ15" s="12"/>
      <c r="BGK15" s="12"/>
      <c r="BGL15" s="12"/>
      <c r="BGM15" s="12"/>
      <c r="BGN15" s="12"/>
      <c r="BGO15" s="12"/>
      <c r="BGP15" s="12"/>
      <c r="BGQ15" s="12"/>
      <c r="BGR15" s="12"/>
      <c r="BGS15" s="12"/>
      <c r="BGT15" s="12"/>
      <c r="BGU15" s="12"/>
      <c r="BGV15" s="12"/>
      <c r="BGW15" s="12"/>
      <c r="BGX15" s="12"/>
      <c r="BGY15" s="12"/>
      <c r="BGZ15" s="12"/>
      <c r="BHA15" s="12"/>
      <c r="BHB15" s="12"/>
      <c r="BHC15" s="12"/>
      <c r="BHD15" s="12"/>
      <c r="BHE15" s="12"/>
      <c r="BHF15" s="12"/>
      <c r="BHG15" s="12"/>
      <c r="BHH15" s="12"/>
      <c r="BHI15" s="12"/>
      <c r="BHJ15" s="12"/>
      <c r="BHK15" s="12"/>
      <c r="BHL15" s="12"/>
      <c r="BHM15" s="12"/>
      <c r="BHN15" s="12"/>
      <c r="BHO15" s="12"/>
      <c r="BHP15" s="12"/>
      <c r="BHQ15" s="12"/>
      <c r="BHR15" s="12"/>
      <c r="BHS15" s="12"/>
      <c r="BHT15" s="12"/>
      <c r="BHU15" s="12"/>
      <c r="BHV15" s="12"/>
      <c r="BHW15" s="12"/>
      <c r="BHX15" s="12"/>
      <c r="BHY15" s="12"/>
      <c r="BHZ15" s="12"/>
      <c r="BIA15" s="12"/>
      <c r="BIB15" s="12"/>
      <c r="BIC15" s="12"/>
      <c r="BID15" s="12"/>
      <c r="BIE15" s="12"/>
      <c r="BIF15" s="12"/>
      <c r="BIG15" s="12"/>
      <c r="BIH15" s="12"/>
      <c r="BII15" s="12"/>
      <c r="BIJ15" s="12"/>
      <c r="BIK15" s="12"/>
      <c r="BIL15" s="12"/>
      <c r="BIM15" s="12"/>
      <c r="BIN15" s="12"/>
      <c r="BIO15" s="12"/>
      <c r="BIP15" s="12"/>
      <c r="BIQ15" s="12"/>
      <c r="BIR15" s="12"/>
      <c r="BIS15" s="12"/>
      <c r="BIT15" s="12"/>
      <c r="BIU15" s="12"/>
      <c r="BIV15" s="12"/>
      <c r="BIW15" s="12"/>
      <c r="BIX15" s="12"/>
      <c r="BIY15" s="12"/>
      <c r="BIZ15" s="12"/>
      <c r="BJA15" s="12"/>
      <c r="BJB15" s="12"/>
      <c r="BJC15" s="12"/>
      <c r="BJD15" s="12"/>
      <c r="BJE15" s="12"/>
      <c r="BJF15" s="12"/>
      <c r="BJG15" s="12"/>
      <c r="BJH15" s="12"/>
      <c r="BJI15" s="12"/>
      <c r="BJJ15" s="12"/>
      <c r="BJK15" s="12"/>
      <c r="BJL15" s="12"/>
      <c r="BJM15" s="12"/>
      <c r="BJN15" s="12"/>
      <c r="BJO15" s="12"/>
      <c r="BJP15" s="12"/>
      <c r="BJQ15" s="12"/>
      <c r="BJR15" s="12"/>
      <c r="BJS15" s="12"/>
      <c r="BJT15" s="12"/>
      <c r="BJU15" s="12"/>
      <c r="BJV15" s="12"/>
      <c r="BJW15" s="12"/>
      <c r="BJX15" s="12"/>
      <c r="BJY15" s="12"/>
      <c r="BJZ15" s="12"/>
      <c r="BKA15" s="12"/>
      <c r="BKB15" s="12"/>
      <c r="BKC15" s="12"/>
      <c r="BKD15" s="12"/>
      <c r="BKE15" s="12"/>
      <c r="BKF15" s="12"/>
      <c r="BKG15" s="12"/>
      <c r="BKH15" s="12"/>
      <c r="BKI15" s="12"/>
      <c r="BKJ15" s="12"/>
      <c r="BKK15" s="12"/>
      <c r="BKL15" s="12"/>
      <c r="BKM15" s="12"/>
      <c r="BKN15" s="12"/>
      <c r="BKO15" s="12"/>
      <c r="BKP15" s="12"/>
      <c r="BKQ15" s="12"/>
      <c r="BKR15" s="12"/>
      <c r="BKS15" s="12"/>
      <c r="BKT15" s="12"/>
      <c r="BKU15" s="12"/>
      <c r="BKV15" s="12"/>
      <c r="BKW15" s="12"/>
      <c r="BKX15" s="12"/>
      <c r="BKY15" s="12"/>
      <c r="BKZ15" s="12"/>
      <c r="BLA15" s="12"/>
      <c r="BLB15" s="12"/>
      <c r="BLC15" s="12"/>
      <c r="BLD15" s="12"/>
      <c r="BLE15" s="12"/>
      <c r="BLF15" s="12"/>
      <c r="BLG15" s="12"/>
      <c r="BLH15" s="12"/>
      <c r="BLI15" s="12"/>
      <c r="BLJ15" s="12"/>
      <c r="BLK15" s="12"/>
      <c r="BLL15" s="12"/>
      <c r="BLM15" s="12"/>
      <c r="BLN15" s="12"/>
      <c r="BLO15" s="12"/>
      <c r="BLP15" s="12"/>
      <c r="BLQ15" s="12"/>
      <c r="BLR15" s="12"/>
      <c r="BLS15" s="12"/>
      <c r="BLT15" s="12"/>
      <c r="BLU15" s="12"/>
      <c r="BLV15" s="12"/>
      <c r="BLW15" s="12"/>
      <c r="BLX15" s="12"/>
      <c r="BLY15" s="12"/>
      <c r="BLZ15" s="12"/>
      <c r="BMA15" s="12"/>
      <c r="BMB15" s="12"/>
      <c r="BMC15" s="12"/>
      <c r="BMD15" s="12"/>
      <c r="BME15" s="12"/>
      <c r="BMF15" s="12"/>
      <c r="BMG15" s="12"/>
      <c r="BMH15" s="12"/>
      <c r="BMI15" s="12"/>
      <c r="BMJ15" s="12"/>
      <c r="BMK15" s="12"/>
      <c r="BML15" s="12"/>
      <c r="BMM15" s="12"/>
      <c r="BMN15" s="12"/>
      <c r="BMO15" s="12"/>
      <c r="BMP15" s="12"/>
      <c r="BMQ15" s="12"/>
      <c r="BMR15" s="12"/>
      <c r="BMS15" s="12"/>
      <c r="BMT15" s="12"/>
      <c r="BMU15" s="12"/>
      <c r="BMV15" s="12"/>
      <c r="BMW15" s="12"/>
      <c r="BMX15" s="12"/>
      <c r="BMY15" s="12"/>
      <c r="BMZ15" s="12"/>
      <c r="BNA15" s="12"/>
      <c r="BNB15" s="12"/>
      <c r="BNC15" s="12"/>
      <c r="BND15" s="12"/>
      <c r="BNE15" s="12"/>
      <c r="BNF15" s="12"/>
      <c r="BNG15" s="12"/>
      <c r="BNH15" s="12"/>
      <c r="BNI15" s="12"/>
      <c r="BNJ15" s="12"/>
      <c r="BNK15" s="12"/>
      <c r="BNL15" s="12"/>
      <c r="BNM15" s="12"/>
      <c r="BNN15" s="12"/>
      <c r="BNO15" s="12"/>
      <c r="BNP15" s="12"/>
      <c r="BNQ15" s="12"/>
      <c r="BNR15" s="12"/>
      <c r="BNS15" s="12"/>
      <c r="BNT15" s="12"/>
      <c r="BNU15" s="12"/>
      <c r="BNV15" s="12"/>
      <c r="BNW15" s="12"/>
      <c r="BNX15" s="12"/>
      <c r="BNY15" s="12"/>
      <c r="BNZ15" s="12"/>
      <c r="BOA15" s="12"/>
      <c r="BOB15" s="12"/>
      <c r="BOC15" s="12"/>
      <c r="BOD15" s="12"/>
      <c r="BOE15" s="12"/>
      <c r="BOF15" s="12"/>
      <c r="BOG15" s="12"/>
      <c r="BOH15" s="12"/>
      <c r="BOI15" s="12"/>
      <c r="BOJ15" s="12"/>
      <c r="BOK15" s="12"/>
      <c r="BOL15" s="12"/>
      <c r="BOM15" s="12"/>
      <c r="BON15" s="12"/>
      <c r="BOO15" s="12"/>
      <c r="BOP15" s="12"/>
      <c r="BOQ15" s="12"/>
      <c r="BOR15" s="12"/>
      <c r="BOS15" s="12"/>
      <c r="BOT15" s="12"/>
      <c r="BOU15" s="12"/>
      <c r="BOV15" s="12"/>
      <c r="BOW15" s="12"/>
      <c r="BOX15" s="12"/>
      <c r="BOY15" s="12"/>
      <c r="BOZ15" s="12"/>
      <c r="BPA15" s="12"/>
      <c r="BPB15" s="12"/>
      <c r="BPC15" s="12"/>
      <c r="BPD15" s="12"/>
      <c r="BPE15" s="12"/>
      <c r="BPF15" s="12"/>
      <c r="BPG15" s="12"/>
      <c r="BPH15" s="12"/>
      <c r="BPI15" s="12"/>
      <c r="BPJ15" s="12"/>
      <c r="BPK15" s="12"/>
      <c r="BPL15" s="12"/>
      <c r="BPM15" s="12"/>
      <c r="BPN15" s="12"/>
      <c r="BPO15" s="12"/>
      <c r="BPP15" s="12"/>
      <c r="BPQ15" s="12"/>
      <c r="BPR15" s="12"/>
      <c r="BPS15" s="12"/>
      <c r="BPT15" s="12"/>
      <c r="BPU15" s="12"/>
      <c r="BPV15" s="12"/>
      <c r="BPW15" s="12"/>
      <c r="BPX15" s="12"/>
      <c r="BPY15" s="12"/>
      <c r="BPZ15" s="12"/>
      <c r="BQA15" s="12"/>
      <c r="BQB15" s="12"/>
      <c r="BQC15" s="12"/>
      <c r="BQD15" s="12"/>
      <c r="BQE15" s="12"/>
      <c r="BQF15" s="12"/>
      <c r="BQG15" s="12"/>
      <c r="BQH15" s="12"/>
      <c r="BQI15" s="12"/>
      <c r="BQJ15" s="12"/>
      <c r="BQK15" s="12"/>
      <c r="BQL15" s="12"/>
      <c r="BQM15" s="12"/>
      <c r="BQN15" s="12"/>
      <c r="BQO15" s="12"/>
      <c r="BQP15" s="12"/>
      <c r="BQQ15" s="12"/>
      <c r="BQR15" s="12"/>
      <c r="BQS15" s="12"/>
      <c r="BQT15" s="12"/>
      <c r="BQU15" s="12"/>
      <c r="BQV15" s="12"/>
      <c r="BQW15" s="12"/>
      <c r="BQX15" s="12"/>
      <c r="BQY15" s="12"/>
      <c r="BQZ15" s="12"/>
      <c r="BRA15" s="12"/>
      <c r="BRB15" s="12"/>
      <c r="BRC15" s="12"/>
      <c r="BRD15" s="12"/>
      <c r="BRE15" s="12"/>
      <c r="BRF15" s="12"/>
      <c r="BRG15" s="12"/>
      <c r="BRH15" s="12"/>
      <c r="BRI15" s="12"/>
      <c r="BRJ15" s="12"/>
      <c r="BRK15" s="12"/>
      <c r="BRL15" s="12"/>
      <c r="BRM15" s="12"/>
      <c r="BRN15" s="12"/>
      <c r="BRO15" s="12"/>
      <c r="BRP15" s="12"/>
      <c r="BRQ15" s="12"/>
      <c r="BRR15" s="12"/>
      <c r="BRS15" s="12"/>
      <c r="BRT15" s="12"/>
      <c r="BRU15" s="12"/>
      <c r="BRV15" s="12"/>
      <c r="BRW15" s="12"/>
      <c r="BRX15" s="12"/>
      <c r="BRY15" s="12"/>
      <c r="BRZ15" s="12"/>
      <c r="BSA15" s="12"/>
      <c r="BSB15" s="12"/>
      <c r="BSC15" s="12"/>
      <c r="BSD15" s="12"/>
      <c r="BSE15" s="12"/>
      <c r="BSF15" s="12"/>
      <c r="BSG15" s="12"/>
      <c r="BSH15" s="12"/>
      <c r="BSI15" s="12"/>
      <c r="BSJ15" s="12"/>
      <c r="BSK15" s="12"/>
      <c r="BSL15" s="12"/>
      <c r="BSM15" s="12"/>
      <c r="BSN15" s="12"/>
      <c r="BSO15" s="12"/>
      <c r="BSP15" s="12"/>
      <c r="BSQ15" s="12"/>
      <c r="BSR15" s="12"/>
      <c r="BSS15" s="12"/>
      <c r="BST15" s="12"/>
      <c r="BSU15" s="12"/>
      <c r="BSV15" s="12"/>
      <c r="BSW15" s="12"/>
      <c r="BSX15" s="12"/>
      <c r="BSY15" s="12"/>
      <c r="BSZ15" s="12"/>
      <c r="BTA15" s="12"/>
      <c r="BTB15" s="12"/>
      <c r="BTC15" s="12"/>
      <c r="BTD15" s="12"/>
      <c r="BTE15" s="12"/>
      <c r="BTF15" s="12"/>
      <c r="BTG15" s="12"/>
      <c r="BTH15" s="12"/>
      <c r="BTI15" s="12"/>
      <c r="BTJ15" s="12"/>
      <c r="BTK15" s="12"/>
      <c r="BTL15" s="12"/>
      <c r="BTM15" s="12"/>
      <c r="BTN15" s="12"/>
      <c r="BTO15" s="12"/>
      <c r="BTP15" s="12"/>
      <c r="BTQ15" s="12"/>
      <c r="BTR15" s="12"/>
      <c r="BTS15" s="12"/>
      <c r="BTT15" s="12"/>
      <c r="BTU15" s="12"/>
      <c r="BTV15" s="12"/>
      <c r="BTW15" s="12"/>
      <c r="BTX15" s="12"/>
      <c r="BTY15" s="12"/>
      <c r="BTZ15" s="12"/>
      <c r="BUA15" s="12"/>
      <c r="BUB15" s="12"/>
      <c r="BUC15" s="12"/>
      <c r="BUD15" s="12"/>
      <c r="BUE15" s="12"/>
      <c r="BUF15" s="12"/>
      <c r="BUG15" s="12"/>
      <c r="BUH15" s="12"/>
      <c r="BUI15" s="12"/>
      <c r="BUJ15" s="12"/>
      <c r="BUK15" s="12"/>
      <c r="BUL15" s="12"/>
      <c r="BUM15" s="12"/>
      <c r="BUN15" s="12"/>
      <c r="BUO15" s="12"/>
      <c r="BUP15" s="12"/>
      <c r="BUQ15" s="12"/>
      <c r="BUR15" s="12"/>
      <c r="BUS15" s="12"/>
      <c r="BUT15" s="12"/>
      <c r="BUU15" s="12"/>
      <c r="BUV15" s="12"/>
      <c r="BUW15" s="12"/>
      <c r="BUX15" s="12"/>
      <c r="BUY15" s="12"/>
      <c r="BUZ15" s="12"/>
      <c r="BVA15" s="12"/>
      <c r="BVB15" s="12"/>
      <c r="BVC15" s="12"/>
      <c r="BVD15" s="12"/>
      <c r="BVE15" s="12"/>
      <c r="BVF15" s="12"/>
      <c r="BVG15" s="12"/>
      <c r="BVH15" s="12"/>
      <c r="BVI15" s="12"/>
      <c r="BVJ15" s="12"/>
      <c r="BVK15" s="12"/>
      <c r="BVL15" s="12"/>
      <c r="BVM15" s="12"/>
      <c r="BVN15" s="12"/>
      <c r="BVO15" s="12"/>
      <c r="BVP15" s="12"/>
      <c r="BVQ15" s="12"/>
      <c r="BVR15" s="12"/>
      <c r="BVS15" s="12"/>
      <c r="BVT15" s="12"/>
      <c r="BVU15" s="12"/>
      <c r="BVV15" s="12"/>
      <c r="BVW15" s="12"/>
      <c r="BVX15" s="12"/>
      <c r="BVY15" s="12"/>
      <c r="BVZ15" s="12"/>
      <c r="BWA15" s="12"/>
      <c r="BWB15" s="12"/>
      <c r="BWC15" s="12"/>
      <c r="BWD15" s="12"/>
      <c r="BWE15" s="12"/>
      <c r="BWF15" s="12"/>
      <c r="BWG15" s="12"/>
      <c r="BWH15" s="12"/>
      <c r="BWI15" s="12"/>
      <c r="BWJ15" s="12"/>
      <c r="BWK15" s="12"/>
      <c r="BWL15" s="12"/>
      <c r="BWM15" s="12"/>
      <c r="BWN15" s="12"/>
      <c r="BWO15" s="12"/>
      <c r="BWP15" s="12"/>
      <c r="BWQ15" s="12"/>
      <c r="BWR15" s="12"/>
      <c r="BWS15" s="12"/>
      <c r="BWT15" s="12"/>
      <c r="BWU15" s="12"/>
      <c r="BWV15" s="12"/>
      <c r="BWW15" s="12"/>
      <c r="BWX15" s="12"/>
      <c r="BWY15" s="12"/>
      <c r="BWZ15" s="12"/>
      <c r="BXA15" s="12"/>
      <c r="BXB15" s="12"/>
      <c r="BXC15" s="12"/>
      <c r="BXD15" s="12"/>
      <c r="BXE15" s="12"/>
      <c r="BXF15" s="12"/>
      <c r="BXG15" s="12"/>
      <c r="BXH15" s="12"/>
      <c r="BXI15" s="12"/>
      <c r="BXJ15" s="12"/>
      <c r="BXK15" s="12"/>
      <c r="BXL15" s="12"/>
      <c r="BXM15" s="12"/>
      <c r="BXN15" s="12"/>
      <c r="BXO15" s="12"/>
      <c r="BXP15" s="12"/>
      <c r="BXQ15" s="12"/>
      <c r="BXR15" s="12"/>
      <c r="BXS15" s="12"/>
      <c r="BXT15" s="12"/>
      <c r="BXU15" s="12"/>
      <c r="BXV15" s="12"/>
      <c r="BXW15" s="12"/>
      <c r="BXX15" s="12"/>
      <c r="BXY15" s="12"/>
      <c r="BXZ15" s="12"/>
      <c r="BYA15" s="12"/>
      <c r="BYB15" s="12"/>
      <c r="BYC15" s="12"/>
      <c r="BYD15" s="12"/>
      <c r="BYE15" s="12"/>
      <c r="BYF15" s="12"/>
      <c r="BYG15" s="12"/>
      <c r="BYH15" s="12"/>
      <c r="BYI15" s="12"/>
      <c r="BYJ15" s="12"/>
      <c r="BYK15" s="12"/>
      <c r="BYL15" s="12"/>
      <c r="BYM15" s="12"/>
      <c r="BYN15" s="12"/>
      <c r="BYO15" s="12"/>
      <c r="BYP15" s="12"/>
      <c r="BYQ15" s="12"/>
      <c r="BYR15" s="12"/>
      <c r="BYS15" s="12"/>
      <c r="BYT15" s="12"/>
      <c r="BYU15" s="12"/>
      <c r="BYV15" s="12"/>
      <c r="BYW15" s="12"/>
      <c r="BYX15" s="12"/>
      <c r="BYY15" s="12"/>
      <c r="BYZ15" s="12"/>
      <c r="BZA15" s="12"/>
      <c r="BZB15" s="12"/>
      <c r="BZC15" s="12"/>
      <c r="BZD15" s="12"/>
      <c r="BZE15" s="12"/>
      <c r="BZF15" s="12"/>
      <c r="BZG15" s="12"/>
      <c r="BZH15" s="12"/>
      <c r="BZI15" s="12"/>
      <c r="BZJ15" s="12"/>
      <c r="BZK15" s="12"/>
      <c r="BZL15" s="12"/>
      <c r="BZM15" s="12"/>
      <c r="BZN15" s="12"/>
      <c r="BZO15" s="12"/>
      <c r="BZP15" s="12"/>
      <c r="BZQ15" s="12"/>
      <c r="BZR15" s="12"/>
      <c r="BZS15" s="12"/>
      <c r="BZT15" s="12"/>
      <c r="BZU15" s="12"/>
      <c r="BZV15" s="12"/>
      <c r="BZW15" s="12"/>
      <c r="BZX15" s="12"/>
      <c r="BZY15" s="12"/>
      <c r="BZZ15" s="12"/>
      <c r="CAA15" s="12"/>
      <c r="CAB15" s="12"/>
      <c r="CAC15" s="12"/>
      <c r="CAD15" s="12"/>
      <c r="CAE15" s="12"/>
      <c r="CAF15" s="12"/>
      <c r="CAG15" s="12"/>
      <c r="CAH15" s="12"/>
      <c r="CAI15" s="12"/>
      <c r="CAJ15" s="12"/>
      <c r="CAK15" s="12"/>
      <c r="CAL15" s="12"/>
      <c r="CAM15" s="12"/>
      <c r="CAN15" s="12"/>
      <c r="CAO15" s="12"/>
      <c r="CAP15" s="12"/>
      <c r="CAQ15" s="12"/>
      <c r="CAR15" s="12"/>
      <c r="CAS15" s="12"/>
      <c r="CAT15" s="12"/>
      <c r="CAU15" s="12"/>
      <c r="CAV15" s="12"/>
      <c r="CAW15" s="12"/>
      <c r="CAX15" s="12"/>
      <c r="CAY15" s="12"/>
      <c r="CAZ15" s="12"/>
      <c r="CBA15" s="12"/>
      <c r="CBB15" s="12"/>
      <c r="CBC15" s="12"/>
      <c r="CBD15" s="12"/>
      <c r="CBE15" s="12"/>
      <c r="CBF15" s="12"/>
      <c r="CBG15" s="12"/>
      <c r="CBH15" s="12"/>
      <c r="CBI15" s="12"/>
      <c r="CBJ15" s="12"/>
      <c r="CBK15" s="12"/>
      <c r="CBL15" s="12"/>
      <c r="CBM15" s="12"/>
      <c r="CBN15" s="12"/>
      <c r="CBO15" s="12"/>
      <c r="CBP15" s="12"/>
      <c r="CBQ15" s="12"/>
      <c r="CBR15" s="12"/>
      <c r="CBS15" s="12"/>
      <c r="CBT15" s="12"/>
      <c r="CBU15" s="12"/>
      <c r="CBV15" s="12"/>
      <c r="CBW15" s="12"/>
      <c r="CBX15" s="12"/>
      <c r="CBY15" s="12"/>
      <c r="CBZ15" s="12"/>
      <c r="CCA15" s="12"/>
      <c r="CCB15" s="12"/>
      <c r="CCC15" s="12"/>
      <c r="CCD15" s="12"/>
      <c r="CCE15" s="12"/>
      <c r="CCF15" s="12"/>
      <c r="CCG15" s="12"/>
      <c r="CCH15" s="12"/>
      <c r="CCI15" s="12"/>
      <c r="CCJ15" s="12"/>
      <c r="CCK15" s="12"/>
      <c r="CCL15" s="12"/>
      <c r="CCM15" s="12"/>
      <c r="CCN15" s="12"/>
      <c r="CCO15" s="12"/>
      <c r="CCP15" s="12"/>
      <c r="CCQ15" s="12"/>
      <c r="CCR15" s="12"/>
      <c r="CCS15" s="12"/>
      <c r="CCT15" s="12"/>
      <c r="CCU15" s="12"/>
      <c r="CCV15" s="12"/>
      <c r="CCW15" s="12"/>
      <c r="CCX15" s="12"/>
      <c r="CCY15" s="12"/>
      <c r="CCZ15" s="12"/>
      <c r="CDA15" s="12"/>
      <c r="CDB15" s="12"/>
      <c r="CDC15" s="12"/>
      <c r="CDD15" s="12"/>
      <c r="CDE15" s="12"/>
      <c r="CDF15" s="12"/>
      <c r="CDG15" s="12"/>
      <c r="CDH15" s="12"/>
      <c r="CDI15" s="12"/>
      <c r="CDJ15" s="12"/>
      <c r="CDK15" s="12"/>
      <c r="CDL15" s="12"/>
      <c r="CDM15" s="12"/>
      <c r="CDN15" s="12"/>
      <c r="CDO15" s="12"/>
      <c r="CDP15" s="12"/>
      <c r="CDQ15" s="12"/>
      <c r="CDR15" s="12"/>
      <c r="CDS15" s="12"/>
      <c r="CDT15" s="12"/>
      <c r="CDU15" s="12"/>
      <c r="CDV15" s="12"/>
      <c r="CDW15" s="12"/>
      <c r="CDX15" s="12"/>
      <c r="CDY15" s="12"/>
      <c r="CDZ15" s="12"/>
      <c r="CEA15" s="12"/>
      <c r="CEB15" s="12"/>
      <c r="CEC15" s="12"/>
      <c r="CED15" s="12"/>
      <c r="CEE15" s="12"/>
      <c r="CEF15" s="12"/>
      <c r="CEG15" s="12"/>
      <c r="CEH15" s="12"/>
      <c r="CEI15" s="12"/>
      <c r="CEJ15" s="12"/>
      <c r="CEK15" s="12"/>
      <c r="CEL15" s="12"/>
      <c r="CEM15" s="12"/>
      <c r="CEN15" s="12"/>
      <c r="CEO15" s="12"/>
      <c r="CEP15" s="12"/>
      <c r="CEQ15" s="12"/>
      <c r="CER15" s="12"/>
      <c r="CES15" s="12"/>
      <c r="CET15" s="12"/>
      <c r="CEU15" s="12"/>
      <c r="CEV15" s="12"/>
      <c r="CEW15" s="12"/>
      <c r="CEX15" s="12"/>
      <c r="CEY15" s="12"/>
      <c r="CEZ15" s="12"/>
      <c r="CFA15" s="12"/>
      <c r="CFB15" s="12"/>
      <c r="CFC15" s="12"/>
      <c r="CFD15" s="12"/>
      <c r="CFE15" s="12"/>
      <c r="CFF15" s="12"/>
      <c r="CFG15" s="12"/>
      <c r="CFH15" s="12"/>
      <c r="CFI15" s="12"/>
      <c r="CFJ15" s="12"/>
      <c r="CFK15" s="12"/>
      <c r="CFL15" s="12"/>
      <c r="CFM15" s="12"/>
      <c r="CFN15" s="12"/>
      <c r="CFO15" s="12"/>
      <c r="CFP15" s="12"/>
      <c r="CFQ15" s="12"/>
      <c r="CFR15" s="12"/>
      <c r="CFS15" s="12"/>
      <c r="CFT15" s="12"/>
      <c r="CFU15" s="12"/>
      <c r="CFV15" s="12"/>
      <c r="CFW15" s="12"/>
      <c r="CFX15" s="12"/>
      <c r="CFY15" s="12"/>
      <c r="CFZ15" s="12"/>
      <c r="CGA15" s="12"/>
      <c r="CGB15" s="12"/>
      <c r="CGC15" s="12"/>
      <c r="CGD15" s="12"/>
      <c r="CGE15" s="12"/>
      <c r="CGF15" s="12"/>
      <c r="CGG15" s="12"/>
      <c r="CGH15" s="12"/>
      <c r="CGI15" s="12"/>
      <c r="CGJ15" s="12"/>
      <c r="CGK15" s="12"/>
      <c r="CGL15" s="12"/>
      <c r="CGM15" s="12"/>
      <c r="CGN15" s="12"/>
      <c r="CGO15" s="12"/>
      <c r="CGP15" s="12"/>
      <c r="CGQ15" s="12"/>
      <c r="CGR15" s="12"/>
      <c r="CGS15" s="12"/>
      <c r="CGT15" s="12"/>
      <c r="CGU15" s="12"/>
      <c r="CGV15" s="12"/>
      <c r="CGW15" s="12"/>
      <c r="CGX15" s="12"/>
      <c r="CGY15" s="12"/>
      <c r="CGZ15" s="12"/>
      <c r="CHA15" s="12"/>
      <c r="CHB15" s="12"/>
      <c r="CHC15" s="12"/>
      <c r="CHD15" s="12"/>
      <c r="CHE15" s="12"/>
      <c r="CHF15" s="12"/>
      <c r="CHG15" s="12"/>
      <c r="CHH15" s="12"/>
      <c r="CHI15" s="12"/>
      <c r="CHJ15" s="12"/>
      <c r="CHK15" s="12"/>
      <c r="CHL15" s="12"/>
      <c r="CHM15" s="12"/>
      <c r="CHN15" s="12"/>
      <c r="CHO15" s="12"/>
      <c r="CHP15" s="12"/>
      <c r="CHQ15" s="12"/>
      <c r="CHR15" s="12"/>
      <c r="CHS15" s="12"/>
      <c r="CHT15" s="12"/>
      <c r="CHU15" s="12"/>
      <c r="CHV15" s="12"/>
      <c r="CHW15" s="12"/>
      <c r="CHX15" s="12"/>
      <c r="CHY15" s="12"/>
      <c r="CHZ15" s="12"/>
      <c r="CIA15" s="12"/>
      <c r="CIB15" s="12"/>
      <c r="CIC15" s="12"/>
      <c r="CID15" s="12"/>
      <c r="CIE15" s="12"/>
      <c r="CIF15" s="12"/>
      <c r="CIG15" s="12"/>
      <c r="CIH15" s="12"/>
      <c r="CII15" s="12"/>
      <c r="CIJ15" s="12"/>
      <c r="CIK15" s="12"/>
      <c r="CIL15" s="12"/>
      <c r="CIM15" s="12"/>
      <c r="CIN15" s="12"/>
      <c r="CIO15" s="12"/>
      <c r="CIP15" s="12"/>
      <c r="CIQ15" s="12"/>
      <c r="CIR15" s="12"/>
      <c r="CIS15" s="12"/>
      <c r="CIT15" s="12"/>
      <c r="CIU15" s="12"/>
      <c r="CIV15" s="12"/>
      <c r="CIW15" s="12"/>
      <c r="CIX15" s="12"/>
      <c r="CIY15" s="12"/>
      <c r="CIZ15" s="12"/>
      <c r="CJA15" s="12"/>
      <c r="CJB15" s="12"/>
      <c r="CJC15" s="12"/>
      <c r="CJD15" s="12"/>
      <c r="CJE15" s="12"/>
      <c r="CJF15" s="12"/>
      <c r="CJG15" s="12"/>
      <c r="CJH15" s="12"/>
      <c r="CJI15" s="12"/>
      <c r="CJJ15" s="12"/>
      <c r="CJK15" s="12"/>
      <c r="CJL15" s="12"/>
      <c r="CJM15" s="12"/>
      <c r="CJN15" s="12"/>
      <c r="CJO15" s="12"/>
      <c r="CJP15" s="12"/>
      <c r="CJQ15" s="12"/>
      <c r="CJR15" s="12"/>
      <c r="CJS15" s="12"/>
      <c r="CJT15" s="12"/>
      <c r="CJU15" s="12"/>
      <c r="CJV15" s="12"/>
      <c r="CJW15" s="12"/>
      <c r="CJX15" s="12"/>
      <c r="CJY15" s="12"/>
      <c r="CJZ15" s="12"/>
      <c r="CKA15" s="12"/>
      <c r="CKB15" s="12"/>
      <c r="CKC15" s="12"/>
      <c r="CKD15" s="12"/>
      <c r="CKE15" s="12"/>
      <c r="CKF15" s="12"/>
      <c r="CKG15" s="12"/>
      <c r="CKH15" s="12"/>
      <c r="CKI15" s="12"/>
      <c r="CKJ15" s="12"/>
      <c r="CKK15" s="12"/>
      <c r="CKL15" s="12"/>
      <c r="CKM15" s="12"/>
      <c r="CKN15" s="12"/>
      <c r="CKO15" s="12"/>
      <c r="CKP15" s="12"/>
      <c r="CKQ15" s="12"/>
      <c r="CKR15" s="12"/>
      <c r="CKS15" s="12"/>
      <c r="CKT15" s="12"/>
      <c r="CKU15" s="12"/>
      <c r="CKV15" s="12"/>
      <c r="CKW15" s="12"/>
      <c r="CKX15" s="12"/>
      <c r="CKY15" s="12"/>
      <c r="CKZ15" s="12"/>
      <c r="CLA15" s="12"/>
      <c r="CLB15" s="12"/>
      <c r="CLC15" s="12"/>
      <c r="CLD15" s="12"/>
      <c r="CLE15" s="12"/>
      <c r="CLF15" s="12"/>
      <c r="CLG15" s="12"/>
      <c r="CLH15" s="12"/>
      <c r="CLI15" s="12"/>
      <c r="CLJ15" s="12"/>
      <c r="CLK15" s="12"/>
      <c r="CLL15" s="12"/>
      <c r="CLM15" s="12"/>
      <c r="CLN15" s="12"/>
      <c r="CLO15" s="12"/>
      <c r="CLP15" s="12"/>
      <c r="CLQ15" s="12"/>
      <c r="CLR15" s="12"/>
      <c r="CLS15" s="12"/>
      <c r="CLT15" s="12"/>
      <c r="CLU15" s="12"/>
      <c r="CLV15" s="12"/>
      <c r="CLW15" s="12"/>
      <c r="CLX15" s="12"/>
      <c r="CLY15" s="12"/>
      <c r="CLZ15" s="12"/>
      <c r="CMA15" s="12"/>
      <c r="CMB15" s="12"/>
      <c r="CMC15" s="12"/>
      <c r="CMD15" s="12"/>
      <c r="CME15" s="12"/>
      <c r="CMF15" s="12"/>
      <c r="CMG15" s="12"/>
      <c r="CMH15" s="12"/>
      <c r="CMI15" s="12"/>
      <c r="CMJ15" s="12"/>
      <c r="CMK15" s="12"/>
      <c r="CML15" s="12"/>
      <c r="CMM15" s="12"/>
      <c r="CMN15" s="12"/>
      <c r="CMO15" s="12"/>
      <c r="CMP15" s="12"/>
      <c r="CMQ15" s="12"/>
      <c r="CMR15" s="12"/>
      <c r="CMS15" s="12"/>
      <c r="CMT15" s="12"/>
      <c r="CMU15" s="12"/>
      <c r="CMV15" s="12"/>
      <c r="CMW15" s="12"/>
      <c r="CMX15" s="12"/>
      <c r="CMY15" s="12"/>
      <c r="CMZ15" s="12"/>
      <c r="CNA15" s="12"/>
      <c r="CNB15" s="12"/>
      <c r="CNC15" s="12"/>
      <c r="CND15" s="12"/>
      <c r="CNE15" s="12"/>
      <c r="CNF15" s="12"/>
      <c r="CNG15" s="12"/>
      <c r="CNH15" s="12"/>
      <c r="CNI15" s="12"/>
      <c r="CNJ15" s="12"/>
      <c r="CNK15" s="12"/>
      <c r="CNL15" s="12"/>
      <c r="CNM15" s="12"/>
      <c r="CNN15" s="12"/>
      <c r="CNO15" s="12"/>
      <c r="CNP15" s="12"/>
      <c r="CNQ15" s="12"/>
      <c r="CNR15" s="12"/>
      <c r="CNS15" s="12"/>
      <c r="CNT15" s="12"/>
      <c r="CNU15" s="12"/>
      <c r="CNV15" s="12"/>
      <c r="CNW15" s="12"/>
      <c r="CNX15" s="12"/>
      <c r="CNY15" s="12"/>
      <c r="CNZ15" s="12"/>
      <c r="COA15" s="12"/>
      <c r="COB15" s="12"/>
      <c r="COC15" s="12"/>
      <c r="COD15" s="12"/>
      <c r="COE15" s="12"/>
      <c r="COF15" s="12"/>
      <c r="COG15" s="12"/>
      <c r="COH15" s="12"/>
      <c r="COI15" s="12"/>
      <c r="COJ15" s="12"/>
      <c r="COK15" s="12"/>
      <c r="COL15" s="12"/>
      <c r="COM15" s="12"/>
      <c r="CON15" s="12"/>
      <c r="COO15" s="12"/>
      <c r="COP15" s="12"/>
      <c r="COQ15" s="12"/>
      <c r="COR15" s="12"/>
      <c r="COS15" s="12"/>
      <c r="COT15" s="12"/>
      <c r="COU15" s="12"/>
      <c r="COV15" s="12"/>
      <c r="COW15" s="12"/>
      <c r="COX15" s="12"/>
      <c r="COY15" s="12"/>
      <c r="COZ15" s="12"/>
      <c r="CPA15" s="12"/>
      <c r="CPB15" s="12"/>
      <c r="CPC15" s="12"/>
      <c r="CPD15" s="12"/>
      <c r="CPE15" s="12"/>
      <c r="CPF15" s="12"/>
      <c r="CPG15" s="12"/>
      <c r="CPH15" s="12"/>
      <c r="CPI15" s="12"/>
      <c r="CPJ15" s="12"/>
      <c r="CPK15" s="12"/>
      <c r="CPL15" s="12"/>
      <c r="CPM15" s="12"/>
      <c r="CPN15" s="12"/>
      <c r="CPO15" s="12"/>
      <c r="CPP15" s="12"/>
      <c r="CPQ15" s="12"/>
      <c r="CPR15" s="12"/>
      <c r="CPS15" s="12"/>
      <c r="CPT15" s="12"/>
      <c r="CPU15" s="12"/>
      <c r="CPV15" s="12"/>
      <c r="CPW15" s="12"/>
      <c r="CPX15" s="12"/>
      <c r="CPY15" s="12"/>
      <c r="CPZ15" s="12"/>
      <c r="CQA15" s="12"/>
      <c r="CQB15" s="12"/>
      <c r="CQC15" s="12"/>
      <c r="CQD15" s="12"/>
      <c r="CQE15" s="12"/>
      <c r="CQF15" s="12"/>
      <c r="CQG15" s="12"/>
      <c r="CQH15" s="12"/>
      <c r="CQI15" s="12"/>
      <c r="CQJ15" s="12"/>
      <c r="CQK15" s="12"/>
      <c r="CQL15" s="12"/>
      <c r="CQM15" s="12"/>
      <c r="CQN15" s="12"/>
      <c r="CQO15" s="12"/>
      <c r="CQP15" s="12"/>
      <c r="CQQ15" s="12"/>
      <c r="CQR15" s="12"/>
      <c r="CQS15" s="12"/>
      <c r="CQT15" s="12"/>
      <c r="CQU15" s="12"/>
      <c r="CQV15" s="12"/>
      <c r="CQW15" s="12"/>
      <c r="CQX15" s="12"/>
      <c r="CQY15" s="12"/>
      <c r="CQZ15" s="12"/>
      <c r="CRA15" s="12"/>
      <c r="CRB15" s="12"/>
      <c r="CRC15" s="12"/>
      <c r="CRD15" s="12"/>
      <c r="CRE15" s="12"/>
      <c r="CRF15" s="12"/>
      <c r="CRG15" s="12"/>
      <c r="CRH15" s="12"/>
      <c r="CRI15" s="12"/>
      <c r="CRJ15" s="12"/>
      <c r="CRK15" s="12"/>
      <c r="CRL15" s="12"/>
      <c r="CRM15" s="12"/>
      <c r="CRN15" s="12"/>
      <c r="CRO15" s="12"/>
      <c r="CRP15" s="12"/>
      <c r="CRQ15" s="12"/>
      <c r="CRR15" s="12"/>
      <c r="CRS15" s="12"/>
      <c r="CRT15" s="12"/>
      <c r="CRU15" s="12"/>
      <c r="CRV15" s="12"/>
      <c r="CRW15" s="12"/>
      <c r="CRX15" s="12"/>
      <c r="CRY15" s="12"/>
      <c r="CRZ15" s="12"/>
      <c r="CSA15" s="12"/>
      <c r="CSB15" s="12"/>
      <c r="CSC15" s="12"/>
      <c r="CSD15" s="12"/>
      <c r="CSE15" s="12"/>
      <c r="CSF15" s="12"/>
      <c r="CSG15" s="12"/>
      <c r="CSH15" s="12"/>
      <c r="CSI15" s="12"/>
      <c r="CSJ15" s="12"/>
      <c r="CSK15" s="12"/>
      <c r="CSL15" s="12"/>
      <c r="CSM15" s="12"/>
      <c r="CSN15" s="12"/>
      <c r="CSO15" s="12"/>
      <c r="CSP15" s="12"/>
      <c r="CSQ15" s="12"/>
      <c r="CSR15" s="12"/>
      <c r="CSS15" s="12"/>
      <c r="CST15" s="12"/>
      <c r="CSU15" s="12"/>
      <c r="CSV15" s="12"/>
      <c r="CSW15" s="12"/>
      <c r="CSX15" s="12"/>
      <c r="CSY15" s="12"/>
      <c r="CSZ15" s="12"/>
      <c r="CTA15" s="12"/>
      <c r="CTB15" s="12"/>
      <c r="CTC15" s="12"/>
      <c r="CTD15" s="12"/>
      <c r="CTE15" s="12"/>
      <c r="CTF15" s="12"/>
      <c r="CTG15" s="12"/>
      <c r="CTH15" s="12"/>
      <c r="CTI15" s="12"/>
      <c r="CTJ15" s="12"/>
      <c r="CTK15" s="12"/>
      <c r="CTL15" s="12"/>
      <c r="CTM15" s="12"/>
      <c r="CTN15" s="12"/>
      <c r="CTO15" s="12"/>
      <c r="CTP15" s="12"/>
      <c r="CTQ15" s="12"/>
      <c r="CTR15" s="12"/>
      <c r="CTS15" s="12"/>
      <c r="CTT15" s="12"/>
      <c r="CTU15" s="12"/>
      <c r="CTV15" s="12"/>
      <c r="CTW15" s="12"/>
      <c r="CTX15" s="12"/>
      <c r="CTY15" s="12"/>
      <c r="CTZ15" s="12"/>
      <c r="CUA15" s="12"/>
      <c r="CUB15" s="12"/>
      <c r="CUC15" s="12"/>
      <c r="CUD15" s="12"/>
      <c r="CUE15" s="12"/>
      <c r="CUF15" s="12"/>
      <c r="CUG15" s="12"/>
      <c r="CUH15" s="12"/>
      <c r="CUI15" s="12"/>
      <c r="CUJ15" s="12"/>
      <c r="CUK15" s="12"/>
      <c r="CUL15" s="12"/>
      <c r="CUM15" s="12"/>
      <c r="CUN15" s="12"/>
      <c r="CUO15" s="12"/>
      <c r="CUP15" s="12"/>
      <c r="CUQ15" s="12"/>
      <c r="CUR15" s="12"/>
      <c r="CUS15" s="12"/>
      <c r="CUT15" s="12"/>
      <c r="CUU15" s="12"/>
      <c r="CUV15" s="12"/>
      <c r="CUW15" s="12"/>
      <c r="CUX15" s="12"/>
      <c r="CUY15" s="12"/>
      <c r="CUZ15" s="12"/>
      <c r="CVA15" s="12"/>
      <c r="CVB15" s="12"/>
      <c r="CVC15" s="12"/>
      <c r="CVD15" s="12"/>
      <c r="CVE15" s="12"/>
      <c r="CVF15" s="12"/>
      <c r="CVG15" s="12"/>
      <c r="CVH15" s="12"/>
      <c r="CVI15" s="12"/>
      <c r="CVJ15" s="12"/>
      <c r="CVK15" s="12"/>
      <c r="CVL15" s="12"/>
      <c r="CVM15" s="12"/>
      <c r="CVN15" s="12"/>
      <c r="CVO15" s="12"/>
      <c r="CVP15" s="12"/>
      <c r="CVQ15" s="12"/>
      <c r="CVR15" s="12"/>
      <c r="CVS15" s="12"/>
      <c r="CVT15" s="12"/>
      <c r="CVU15" s="12"/>
      <c r="CVV15" s="12"/>
      <c r="CVW15" s="12"/>
      <c r="CVX15" s="12"/>
      <c r="CVY15" s="12"/>
      <c r="CVZ15" s="12"/>
      <c r="CWA15" s="12"/>
      <c r="CWB15" s="12"/>
      <c r="CWC15" s="12"/>
      <c r="CWD15" s="12"/>
      <c r="CWE15" s="12"/>
      <c r="CWF15" s="12"/>
      <c r="CWG15" s="12"/>
      <c r="CWH15" s="12"/>
      <c r="CWI15" s="12"/>
      <c r="CWJ15" s="12"/>
      <c r="CWK15" s="12"/>
      <c r="CWL15" s="12"/>
      <c r="CWM15" s="12"/>
      <c r="CWN15" s="12"/>
      <c r="CWO15" s="12"/>
      <c r="CWP15" s="12"/>
      <c r="CWQ15" s="12"/>
      <c r="CWR15" s="12"/>
      <c r="CWS15" s="12"/>
      <c r="CWT15" s="12"/>
      <c r="CWU15" s="12"/>
      <c r="CWV15" s="12"/>
      <c r="CWW15" s="12"/>
      <c r="CWX15" s="12"/>
      <c r="CWY15" s="12"/>
      <c r="CWZ15" s="12"/>
      <c r="CXA15" s="12"/>
      <c r="CXB15" s="12"/>
      <c r="CXC15" s="12"/>
      <c r="CXD15" s="12"/>
      <c r="CXE15" s="12"/>
      <c r="CXF15" s="12"/>
      <c r="CXG15" s="12"/>
      <c r="CXH15" s="12"/>
      <c r="CXI15" s="12"/>
      <c r="CXJ15" s="12"/>
      <c r="CXK15" s="12"/>
      <c r="CXL15" s="12"/>
      <c r="CXM15" s="12"/>
      <c r="CXN15" s="12"/>
      <c r="CXO15" s="12"/>
      <c r="CXP15" s="12"/>
      <c r="CXQ15" s="12"/>
      <c r="CXR15" s="12"/>
      <c r="CXS15" s="12"/>
      <c r="CXT15" s="12"/>
      <c r="CXU15" s="12"/>
      <c r="CXV15" s="12"/>
      <c r="CXW15" s="12"/>
      <c r="CXX15" s="12"/>
      <c r="CXY15" s="12"/>
      <c r="CXZ15" s="12"/>
      <c r="CYA15" s="12"/>
      <c r="CYB15" s="12"/>
      <c r="CYC15" s="12"/>
      <c r="CYD15" s="12"/>
      <c r="CYE15" s="12"/>
      <c r="CYF15" s="12"/>
      <c r="CYG15" s="12"/>
      <c r="CYH15" s="12"/>
      <c r="CYI15" s="12"/>
      <c r="CYJ15" s="12"/>
      <c r="CYK15" s="12"/>
      <c r="CYL15" s="12"/>
      <c r="CYM15" s="12"/>
      <c r="CYN15" s="12"/>
      <c r="CYO15" s="12"/>
      <c r="CYP15" s="12"/>
      <c r="CYQ15" s="12"/>
      <c r="CYR15" s="12"/>
      <c r="CYS15" s="12"/>
      <c r="CYT15" s="12"/>
      <c r="CYU15" s="12"/>
      <c r="CYV15" s="12"/>
      <c r="CYW15" s="12"/>
      <c r="CYX15" s="12"/>
      <c r="CYY15" s="12"/>
      <c r="CYZ15" s="12"/>
      <c r="CZA15" s="12"/>
      <c r="CZB15" s="12"/>
      <c r="CZC15" s="12"/>
      <c r="CZD15" s="12"/>
      <c r="CZE15" s="12"/>
      <c r="CZF15" s="12"/>
      <c r="CZG15" s="12"/>
      <c r="CZH15" s="12"/>
      <c r="CZI15" s="12"/>
      <c r="CZJ15" s="12"/>
      <c r="CZK15" s="12"/>
      <c r="CZL15" s="12"/>
      <c r="CZM15" s="12"/>
      <c r="CZN15" s="12"/>
      <c r="CZO15" s="12"/>
      <c r="CZP15" s="12"/>
      <c r="CZQ15" s="12"/>
      <c r="CZR15" s="12"/>
      <c r="CZS15" s="12"/>
      <c r="CZT15" s="12"/>
      <c r="CZU15" s="12"/>
      <c r="CZV15" s="12"/>
      <c r="CZW15" s="12"/>
      <c r="CZX15" s="12"/>
      <c r="CZY15" s="12"/>
      <c r="CZZ15" s="12"/>
      <c r="DAA15" s="12"/>
      <c r="DAB15" s="12"/>
      <c r="DAC15" s="12"/>
      <c r="DAD15" s="12"/>
      <c r="DAE15" s="12"/>
      <c r="DAF15" s="12"/>
      <c r="DAG15" s="12"/>
      <c r="DAH15" s="12"/>
      <c r="DAI15" s="12"/>
      <c r="DAJ15" s="12"/>
      <c r="DAK15" s="12"/>
      <c r="DAL15" s="12"/>
      <c r="DAM15" s="12"/>
      <c r="DAN15" s="12"/>
      <c r="DAO15" s="12"/>
      <c r="DAP15" s="12"/>
      <c r="DAQ15" s="12"/>
      <c r="DAR15" s="12"/>
      <c r="DAS15" s="12"/>
      <c r="DAT15" s="12"/>
      <c r="DAU15" s="12"/>
      <c r="DAV15" s="12"/>
      <c r="DAW15" s="12"/>
      <c r="DAX15" s="12"/>
      <c r="DAY15" s="12"/>
      <c r="DAZ15" s="12"/>
      <c r="DBA15" s="12"/>
      <c r="DBB15" s="12"/>
      <c r="DBC15" s="12"/>
      <c r="DBD15" s="12"/>
      <c r="DBE15" s="12"/>
      <c r="DBF15" s="12"/>
      <c r="DBG15" s="12"/>
      <c r="DBH15" s="12"/>
      <c r="DBI15" s="12"/>
      <c r="DBJ15" s="12"/>
      <c r="DBK15" s="12"/>
      <c r="DBL15" s="12"/>
      <c r="DBM15" s="12"/>
      <c r="DBN15" s="12"/>
      <c r="DBO15" s="12"/>
      <c r="DBP15" s="12"/>
      <c r="DBQ15" s="12"/>
      <c r="DBR15" s="12"/>
      <c r="DBS15" s="12"/>
      <c r="DBT15" s="12"/>
      <c r="DBU15" s="12"/>
      <c r="DBV15" s="12"/>
      <c r="DBW15" s="12"/>
      <c r="DBX15" s="12"/>
      <c r="DBY15" s="12"/>
      <c r="DBZ15" s="12"/>
      <c r="DCA15" s="12"/>
      <c r="DCB15" s="12"/>
      <c r="DCC15" s="12"/>
      <c r="DCD15" s="12"/>
      <c r="DCE15" s="12"/>
      <c r="DCF15" s="12"/>
      <c r="DCG15" s="12"/>
      <c r="DCH15" s="12"/>
      <c r="DCI15" s="12"/>
      <c r="DCJ15" s="12"/>
      <c r="DCK15" s="12"/>
      <c r="DCL15" s="12"/>
      <c r="DCM15" s="12"/>
      <c r="DCN15" s="12"/>
      <c r="DCO15" s="12"/>
      <c r="DCP15" s="12"/>
      <c r="DCQ15" s="12"/>
      <c r="DCR15" s="12"/>
      <c r="DCS15" s="12"/>
      <c r="DCT15" s="12"/>
      <c r="DCU15" s="12"/>
      <c r="DCV15" s="12"/>
      <c r="DCW15" s="12"/>
      <c r="DCX15" s="12"/>
      <c r="DCY15" s="12"/>
      <c r="DCZ15" s="12"/>
      <c r="DDA15" s="12"/>
      <c r="DDB15" s="12"/>
      <c r="DDC15" s="12"/>
      <c r="DDD15" s="12"/>
      <c r="DDE15" s="12"/>
      <c r="DDF15" s="12"/>
      <c r="DDG15" s="12"/>
      <c r="DDH15" s="12"/>
      <c r="DDI15" s="12"/>
      <c r="DDJ15" s="12"/>
      <c r="DDK15" s="12"/>
      <c r="DDL15" s="12"/>
      <c r="DDM15" s="12"/>
      <c r="DDN15" s="12"/>
      <c r="DDO15" s="12"/>
      <c r="DDP15" s="12"/>
      <c r="DDQ15" s="12"/>
      <c r="DDR15" s="12"/>
      <c r="DDS15" s="12"/>
      <c r="DDT15" s="12"/>
      <c r="DDU15" s="12"/>
      <c r="DDV15" s="12"/>
      <c r="DDW15" s="12"/>
      <c r="DDX15" s="12"/>
      <c r="DDY15" s="12"/>
      <c r="DDZ15" s="12"/>
      <c r="DEA15" s="12"/>
      <c r="DEB15" s="12"/>
      <c r="DEC15" s="12"/>
      <c r="DED15" s="12"/>
      <c r="DEE15" s="12"/>
      <c r="DEF15" s="12"/>
      <c r="DEG15" s="12"/>
      <c r="DEH15" s="12"/>
      <c r="DEI15" s="12"/>
      <c r="DEJ15" s="12"/>
      <c r="DEK15" s="12"/>
      <c r="DEL15" s="12"/>
      <c r="DEM15" s="12"/>
      <c r="DEN15" s="12"/>
      <c r="DEO15" s="12"/>
      <c r="DEP15" s="12"/>
      <c r="DEQ15" s="12"/>
      <c r="DER15" s="12"/>
      <c r="DES15" s="12"/>
      <c r="DET15" s="12"/>
      <c r="DEU15" s="12"/>
      <c r="DEV15" s="12"/>
      <c r="DEW15" s="12"/>
      <c r="DEX15" s="12"/>
      <c r="DEY15" s="12"/>
      <c r="DEZ15" s="12"/>
      <c r="DFA15" s="12"/>
      <c r="DFB15" s="12"/>
      <c r="DFC15" s="12"/>
      <c r="DFD15" s="12"/>
      <c r="DFE15" s="12"/>
      <c r="DFF15" s="12"/>
      <c r="DFG15" s="12"/>
      <c r="DFH15" s="12"/>
      <c r="DFI15" s="12"/>
      <c r="DFJ15" s="12"/>
      <c r="DFK15" s="12"/>
      <c r="DFL15" s="12"/>
      <c r="DFM15" s="12"/>
      <c r="DFN15" s="12"/>
      <c r="DFO15" s="12"/>
      <c r="DFP15" s="12"/>
      <c r="DFQ15" s="12"/>
      <c r="DFR15" s="12"/>
      <c r="DFS15" s="12"/>
      <c r="DFT15" s="12"/>
      <c r="DFU15" s="12"/>
      <c r="DFV15" s="12"/>
      <c r="DFW15" s="12"/>
      <c r="DFX15" s="12"/>
      <c r="DFY15" s="12"/>
      <c r="DFZ15" s="12"/>
      <c r="DGA15" s="12"/>
      <c r="DGB15" s="12"/>
      <c r="DGC15" s="12"/>
      <c r="DGD15" s="12"/>
      <c r="DGE15" s="12"/>
      <c r="DGF15" s="12"/>
      <c r="DGG15" s="12"/>
      <c r="DGH15" s="12"/>
      <c r="DGI15" s="12"/>
      <c r="DGJ15" s="12"/>
      <c r="DGK15" s="12"/>
      <c r="DGL15" s="12"/>
      <c r="DGM15" s="12"/>
      <c r="DGN15" s="12"/>
      <c r="DGO15" s="12"/>
      <c r="DGP15" s="12"/>
      <c r="DGQ15" s="12"/>
      <c r="DGR15" s="12"/>
      <c r="DGS15" s="12"/>
      <c r="DGT15" s="12"/>
      <c r="DGU15" s="12"/>
      <c r="DGV15" s="12"/>
      <c r="DGW15" s="12"/>
      <c r="DGX15" s="12"/>
      <c r="DGY15" s="12"/>
      <c r="DGZ15" s="12"/>
      <c r="DHA15" s="12"/>
      <c r="DHB15" s="12"/>
      <c r="DHC15" s="12"/>
      <c r="DHD15" s="12"/>
      <c r="DHE15" s="12"/>
      <c r="DHF15" s="12"/>
      <c r="DHG15" s="12"/>
      <c r="DHH15" s="12"/>
      <c r="DHI15" s="12"/>
      <c r="DHJ15" s="12"/>
      <c r="DHK15" s="12"/>
      <c r="DHL15" s="12"/>
      <c r="DHM15" s="12"/>
      <c r="DHN15" s="12"/>
      <c r="DHO15" s="12"/>
      <c r="DHP15" s="12"/>
      <c r="DHQ15" s="12"/>
      <c r="DHR15" s="12"/>
      <c r="DHS15" s="12"/>
      <c r="DHT15" s="12"/>
      <c r="DHU15" s="12"/>
      <c r="DHV15" s="12"/>
      <c r="DHW15" s="12"/>
      <c r="DHX15" s="12"/>
      <c r="DHY15" s="12"/>
      <c r="DHZ15" s="12"/>
      <c r="DIA15" s="12"/>
      <c r="DIB15" s="12"/>
      <c r="DIC15" s="12"/>
      <c r="DID15" s="12"/>
      <c r="DIE15" s="12"/>
      <c r="DIF15" s="12"/>
      <c r="DIG15" s="12"/>
      <c r="DIH15" s="12"/>
      <c r="DII15" s="12"/>
      <c r="DIJ15" s="12"/>
      <c r="DIK15" s="12"/>
      <c r="DIL15" s="12"/>
      <c r="DIM15" s="12"/>
      <c r="DIN15" s="12"/>
      <c r="DIO15" s="12"/>
      <c r="DIP15" s="12"/>
      <c r="DIQ15" s="12"/>
      <c r="DIR15" s="12"/>
      <c r="DIS15" s="12"/>
      <c r="DIT15" s="12"/>
      <c r="DIU15" s="12"/>
      <c r="DIV15" s="12"/>
      <c r="DIW15" s="12"/>
      <c r="DIX15" s="12"/>
      <c r="DIY15" s="12"/>
      <c r="DIZ15" s="12"/>
      <c r="DJA15" s="12"/>
      <c r="DJB15" s="12"/>
      <c r="DJC15" s="12"/>
      <c r="DJD15" s="12"/>
      <c r="DJE15" s="12"/>
      <c r="DJF15" s="12"/>
      <c r="DJG15" s="12"/>
      <c r="DJH15" s="12"/>
      <c r="DJI15" s="12"/>
      <c r="DJJ15" s="12"/>
      <c r="DJK15" s="12"/>
      <c r="DJL15" s="12"/>
      <c r="DJM15" s="12"/>
      <c r="DJN15" s="12"/>
      <c r="DJO15" s="12"/>
      <c r="DJP15" s="12"/>
      <c r="DJQ15" s="12"/>
      <c r="DJR15" s="12"/>
      <c r="DJS15" s="12"/>
      <c r="DJT15" s="12"/>
      <c r="DJU15" s="12"/>
      <c r="DJV15" s="12"/>
      <c r="DJW15" s="12"/>
      <c r="DJX15" s="12"/>
      <c r="DJY15" s="12"/>
      <c r="DJZ15" s="12"/>
      <c r="DKA15" s="12"/>
      <c r="DKB15" s="12"/>
      <c r="DKC15" s="12"/>
      <c r="DKD15" s="12"/>
      <c r="DKE15" s="12"/>
      <c r="DKF15" s="12"/>
      <c r="DKG15" s="12"/>
      <c r="DKH15" s="12"/>
      <c r="DKI15" s="12"/>
      <c r="DKJ15" s="12"/>
      <c r="DKK15" s="12"/>
      <c r="DKL15" s="12"/>
      <c r="DKM15" s="12"/>
      <c r="DKN15" s="12"/>
      <c r="DKO15" s="12"/>
      <c r="DKP15" s="12"/>
      <c r="DKQ15" s="12"/>
      <c r="DKR15" s="12"/>
      <c r="DKS15" s="12"/>
      <c r="DKT15" s="12"/>
      <c r="DKU15" s="12"/>
      <c r="DKV15" s="12"/>
      <c r="DKW15" s="12"/>
      <c r="DKX15" s="12"/>
      <c r="DKY15" s="12"/>
      <c r="DKZ15" s="12"/>
      <c r="DLA15" s="12"/>
      <c r="DLB15" s="12"/>
      <c r="DLC15" s="12"/>
      <c r="DLD15" s="12"/>
      <c r="DLE15" s="12"/>
      <c r="DLF15" s="12"/>
      <c r="DLG15" s="12"/>
      <c r="DLH15" s="12"/>
      <c r="DLI15" s="12"/>
      <c r="DLJ15" s="12"/>
      <c r="DLK15" s="12"/>
      <c r="DLL15" s="12"/>
      <c r="DLM15" s="12"/>
      <c r="DLN15" s="12"/>
      <c r="DLO15" s="12"/>
      <c r="DLP15" s="12"/>
      <c r="DLQ15" s="12"/>
      <c r="DLR15" s="12"/>
      <c r="DLS15" s="12"/>
      <c r="DLT15" s="12"/>
      <c r="DLU15" s="12"/>
      <c r="DLV15" s="12"/>
      <c r="DLW15" s="12"/>
      <c r="DLX15" s="12"/>
      <c r="DLY15" s="12"/>
      <c r="DLZ15" s="12"/>
      <c r="DMA15" s="12"/>
      <c r="DMB15" s="12"/>
      <c r="DMC15" s="12"/>
      <c r="DMD15" s="12"/>
      <c r="DME15" s="12"/>
      <c r="DMF15" s="12"/>
      <c r="DMG15" s="12"/>
      <c r="DMH15" s="12"/>
      <c r="DMI15" s="12"/>
      <c r="DMJ15" s="12"/>
      <c r="DMK15" s="12"/>
      <c r="DML15" s="12"/>
      <c r="DMM15" s="12"/>
      <c r="DMN15" s="12"/>
      <c r="DMO15" s="12"/>
      <c r="DMP15" s="12"/>
      <c r="DMQ15" s="12"/>
      <c r="DMR15" s="12"/>
      <c r="DMS15" s="12"/>
      <c r="DMT15" s="12"/>
      <c r="DMU15" s="12"/>
      <c r="DMV15" s="12"/>
      <c r="DMW15" s="12"/>
      <c r="DMX15" s="12"/>
      <c r="DMY15" s="12"/>
      <c r="DMZ15" s="12"/>
      <c r="DNA15" s="12"/>
      <c r="DNB15" s="12"/>
      <c r="DNC15" s="12"/>
      <c r="DND15" s="12"/>
      <c r="DNE15" s="12"/>
      <c r="DNF15" s="12"/>
      <c r="DNG15" s="12"/>
      <c r="DNH15" s="12"/>
      <c r="DNI15" s="12"/>
      <c r="DNJ15" s="12"/>
      <c r="DNK15" s="12"/>
      <c r="DNL15" s="12"/>
      <c r="DNM15" s="12"/>
      <c r="DNN15" s="12"/>
      <c r="DNO15" s="12"/>
      <c r="DNP15" s="12"/>
      <c r="DNQ15" s="12"/>
      <c r="DNR15" s="12"/>
      <c r="DNS15" s="12"/>
      <c r="DNT15" s="12"/>
      <c r="DNU15" s="12"/>
      <c r="DNV15" s="12"/>
      <c r="DNW15" s="12"/>
      <c r="DNX15" s="12"/>
      <c r="DNY15" s="12"/>
      <c r="DNZ15" s="12"/>
      <c r="DOA15" s="12"/>
      <c r="DOB15" s="12"/>
      <c r="DOC15" s="12"/>
      <c r="DOD15" s="12"/>
      <c r="DOE15" s="12"/>
      <c r="DOF15" s="12"/>
      <c r="DOG15" s="12"/>
      <c r="DOH15" s="12"/>
      <c r="DOI15" s="12"/>
      <c r="DOJ15" s="12"/>
      <c r="DOK15" s="12"/>
      <c r="DOL15" s="12"/>
      <c r="DOM15" s="12"/>
      <c r="DON15" s="12"/>
      <c r="DOO15" s="12"/>
      <c r="DOP15" s="12"/>
      <c r="DOQ15" s="12"/>
      <c r="DOR15" s="12"/>
      <c r="DOS15" s="12"/>
      <c r="DOT15" s="12"/>
      <c r="DOU15" s="12"/>
      <c r="DOV15" s="12"/>
      <c r="DOW15" s="12"/>
      <c r="DOX15" s="12"/>
      <c r="DOY15" s="12"/>
      <c r="DOZ15" s="12"/>
      <c r="DPA15" s="12"/>
      <c r="DPB15" s="12"/>
      <c r="DPC15" s="12"/>
      <c r="DPD15" s="12"/>
      <c r="DPE15" s="12"/>
      <c r="DPF15" s="12"/>
      <c r="DPG15" s="12"/>
      <c r="DPH15" s="12"/>
      <c r="DPI15" s="12"/>
      <c r="DPJ15" s="12"/>
      <c r="DPK15" s="12"/>
      <c r="DPL15" s="12"/>
      <c r="DPM15" s="12"/>
      <c r="DPN15" s="12"/>
      <c r="DPO15" s="12"/>
      <c r="DPP15" s="12"/>
      <c r="DPQ15" s="12"/>
      <c r="DPR15" s="12"/>
      <c r="DPS15" s="12"/>
      <c r="DPT15" s="12"/>
      <c r="DPU15" s="12"/>
      <c r="DPV15" s="12"/>
      <c r="DPW15" s="12"/>
      <c r="DPX15" s="12"/>
      <c r="DPY15" s="12"/>
      <c r="DPZ15" s="12"/>
      <c r="DQA15" s="12"/>
      <c r="DQB15" s="12"/>
      <c r="DQC15" s="12"/>
      <c r="DQD15" s="12"/>
      <c r="DQE15" s="12"/>
      <c r="DQF15" s="12"/>
      <c r="DQG15" s="12"/>
      <c r="DQH15" s="12"/>
      <c r="DQI15" s="12"/>
      <c r="DQJ15" s="12"/>
      <c r="DQK15" s="12"/>
      <c r="DQL15" s="12"/>
      <c r="DQM15" s="12"/>
      <c r="DQN15" s="12"/>
      <c r="DQO15" s="12"/>
      <c r="DQP15" s="12"/>
      <c r="DQQ15" s="12"/>
      <c r="DQR15" s="12"/>
      <c r="DQS15" s="12"/>
      <c r="DQT15" s="12"/>
      <c r="DQU15" s="12"/>
      <c r="DQV15" s="12"/>
      <c r="DQW15" s="12"/>
      <c r="DQX15" s="12"/>
      <c r="DQY15" s="12"/>
      <c r="DQZ15" s="12"/>
      <c r="DRA15" s="12"/>
      <c r="DRB15" s="12"/>
      <c r="DRC15" s="12"/>
      <c r="DRD15" s="12"/>
      <c r="DRE15" s="12"/>
      <c r="DRF15" s="12"/>
      <c r="DRG15" s="12"/>
      <c r="DRH15" s="12"/>
      <c r="DRI15" s="12"/>
      <c r="DRJ15" s="12"/>
      <c r="DRK15" s="12"/>
      <c r="DRL15" s="12"/>
      <c r="DRM15" s="12"/>
      <c r="DRN15" s="12"/>
      <c r="DRO15" s="12"/>
      <c r="DRP15" s="12"/>
      <c r="DRQ15" s="12"/>
      <c r="DRR15" s="12"/>
      <c r="DRS15" s="12"/>
      <c r="DRT15" s="12"/>
      <c r="DRU15" s="12"/>
      <c r="DRV15" s="12"/>
      <c r="DRW15" s="12"/>
      <c r="DRX15" s="12"/>
      <c r="DRY15" s="12"/>
      <c r="DRZ15" s="12"/>
      <c r="DSA15" s="12"/>
      <c r="DSB15" s="12"/>
      <c r="DSC15" s="12"/>
      <c r="DSD15" s="12"/>
      <c r="DSE15" s="12"/>
      <c r="DSF15" s="12"/>
      <c r="DSG15" s="12"/>
      <c r="DSH15" s="12"/>
      <c r="DSI15" s="12"/>
      <c r="DSJ15" s="12"/>
      <c r="DSK15" s="12"/>
      <c r="DSL15" s="12"/>
      <c r="DSM15" s="12"/>
      <c r="DSN15" s="12"/>
      <c r="DSO15" s="12"/>
      <c r="DSP15" s="12"/>
      <c r="DSQ15" s="12"/>
      <c r="DSR15" s="12"/>
      <c r="DSS15" s="12"/>
      <c r="DST15" s="12"/>
      <c r="DSU15" s="12"/>
      <c r="DSV15" s="12"/>
      <c r="DSW15" s="12"/>
      <c r="DSX15" s="12"/>
      <c r="DSY15" s="12"/>
      <c r="DSZ15" s="12"/>
      <c r="DTA15" s="12"/>
      <c r="DTB15" s="12"/>
      <c r="DTC15" s="12"/>
      <c r="DTD15" s="12"/>
      <c r="DTE15" s="12"/>
      <c r="DTF15" s="12"/>
      <c r="DTG15" s="12"/>
      <c r="DTH15" s="12"/>
      <c r="DTI15" s="12"/>
      <c r="DTJ15" s="12"/>
      <c r="DTK15" s="12"/>
      <c r="DTL15" s="12"/>
      <c r="DTM15" s="12"/>
      <c r="DTN15" s="12"/>
      <c r="DTO15" s="12"/>
      <c r="DTP15" s="12"/>
      <c r="DTQ15" s="12"/>
      <c r="DTR15" s="12"/>
      <c r="DTS15" s="12"/>
      <c r="DTT15" s="12"/>
      <c r="DTU15" s="12"/>
      <c r="DTV15" s="12"/>
      <c r="DTW15" s="12"/>
      <c r="DTX15" s="12"/>
      <c r="DTY15" s="12"/>
      <c r="DTZ15" s="12"/>
      <c r="DUA15" s="12"/>
      <c r="DUB15" s="12"/>
      <c r="DUC15" s="12"/>
      <c r="DUD15" s="12"/>
      <c r="DUE15" s="12"/>
      <c r="DUF15" s="12"/>
      <c r="DUG15" s="12"/>
      <c r="DUH15" s="12"/>
      <c r="DUI15" s="12"/>
      <c r="DUJ15" s="12"/>
      <c r="DUK15" s="12"/>
      <c r="DUL15" s="12"/>
      <c r="DUM15" s="12"/>
      <c r="DUN15" s="12"/>
      <c r="DUO15" s="12"/>
      <c r="DUP15" s="12"/>
      <c r="DUQ15" s="12"/>
      <c r="DUR15" s="12"/>
      <c r="DUS15" s="12"/>
      <c r="DUT15" s="12"/>
      <c r="DUU15" s="12"/>
      <c r="DUV15" s="12"/>
      <c r="DUW15" s="12"/>
      <c r="DUX15" s="12"/>
      <c r="DUY15" s="12"/>
      <c r="DUZ15" s="12"/>
      <c r="DVA15" s="12"/>
      <c r="DVB15" s="12"/>
      <c r="DVC15" s="12"/>
      <c r="DVD15" s="12"/>
      <c r="DVE15" s="12"/>
      <c r="DVF15" s="12"/>
      <c r="DVG15" s="12"/>
      <c r="DVH15" s="12"/>
      <c r="DVI15" s="12"/>
      <c r="DVJ15" s="12"/>
      <c r="DVK15" s="12"/>
      <c r="DVL15" s="12"/>
      <c r="DVM15" s="12"/>
      <c r="DVN15" s="12"/>
      <c r="DVO15" s="12"/>
      <c r="DVP15" s="12"/>
      <c r="DVQ15" s="12"/>
      <c r="DVR15" s="12"/>
      <c r="DVS15" s="12"/>
      <c r="DVT15" s="12"/>
      <c r="DVU15" s="12"/>
      <c r="DVV15" s="12"/>
      <c r="DVW15" s="12"/>
      <c r="DVX15" s="12"/>
      <c r="DVY15" s="12"/>
      <c r="DVZ15" s="12"/>
      <c r="DWA15" s="12"/>
      <c r="DWB15" s="12"/>
      <c r="DWC15" s="12"/>
      <c r="DWD15" s="12"/>
      <c r="DWE15" s="12"/>
      <c r="DWF15" s="12"/>
      <c r="DWG15" s="12"/>
      <c r="DWH15" s="12"/>
      <c r="DWI15" s="12"/>
      <c r="DWJ15" s="12"/>
      <c r="DWK15" s="12"/>
      <c r="DWL15" s="12"/>
      <c r="DWM15" s="12"/>
      <c r="DWN15" s="12"/>
      <c r="DWO15" s="12"/>
      <c r="DWP15" s="12"/>
      <c r="DWQ15" s="12"/>
      <c r="DWR15" s="12"/>
      <c r="DWS15" s="12"/>
      <c r="DWT15" s="12"/>
      <c r="DWU15" s="12"/>
      <c r="DWV15" s="12"/>
      <c r="DWW15" s="12"/>
      <c r="DWX15" s="12"/>
      <c r="DWY15" s="12"/>
      <c r="DWZ15" s="12"/>
      <c r="DXA15" s="12"/>
      <c r="DXB15" s="12"/>
      <c r="DXC15" s="12"/>
      <c r="DXD15" s="12"/>
      <c r="DXE15" s="12"/>
      <c r="DXF15" s="12"/>
      <c r="DXG15" s="12"/>
      <c r="DXH15" s="12"/>
      <c r="DXI15" s="12"/>
      <c r="DXJ15" s="12"/>
      <c r="DXK15" s="12"/>
      <c r="DXL15" s="12"/>
      <c r="DXM15" s="12"/>
      <c r="DXN15" s="12"/>
      <c r="DXO15" s="12"/>
      <c r="DXP15" s="12"/>
      <c r="DXQ15" s="12"/>
      <c r="DXR15" s="12"/>
      <c r="DXS15" s="12"/>
      <c r="DXT15" s="12"/>
      <c r="DXU15" s="12"/>
      <c r="DXV15" s="12"/>
      <c r="DXW15" s="12"/>
      <c r="DXX15" s="12"/>
      <c r="DXY15" s="12"/>
      <c r="DXZ15" s="12"/>
      <c r="DYA15" s="12"/>
      <c r="DYB15" s="12"/>
      <c r="DYC15" s="12"/>
      <c r="DYD15" s="12"/>
      <c r="DYE15" s="12"/>
      <c r="DYF15" s="12"/>
      <c r="DYG15" s="12"/>
      <c r="DYH15" s="12"/>
      <c r="DYI15" s="12"/>
      <c r="DYJ15" s="12"/>
      <c r="DYK15" s="12"/>
      <c r="DYL15" s="12"/>
      <c r="DYM15" s="12"/>
      <c r="DYN15" s="12"/>
      <c r="DYO15" s="12"/>
      <c r="DYP15" s="12"/>
      <c r="DYQ15" s="12"/>
      <c r="DYR15" s="12"/>
      <c r="DYS15" s="12"/>
      <c r="DYT15" s="12"/>
      <c r="DYU15" s="12"/>
      <c r="DYV15" s="12"/>
      <c r="DYW15" s="12"/>
      <c r="DYX15" s="12"/>
      <c r="DYY15" s="12"/>
      <c r="DYZ15" s="12"/>
      <c r="DZA15" s="12"/>
      <c r="DZB15" s="12"/>
      <c r="DZC15" s="12"/>
      <c r="DZD15" s="12"/>
      <c r="DZE15" s="12"/>
      <c r="DZF15" s="12"/>
      <c r="DZG15" s="12"/>
      <c r="DZH15" s="12"/>
      <c r="DZI15" s="12"/>
      <c r="DZJ15" s="12"/>
      <c r="DZK15" s="12"/>
      <c r="DZL15" s="12"/>
      <c r="DZM15" s="12"/>
      <c r="DZN15" s="12"/>
      <c r="DZO15" s="12"/>
      <c r="DZP15" s="12"/>
      <c r="DZQ15" s="12"/>
      <c r="DZR15" s="12"/>
      <c r="DZS15" s="12"/>
      <c r="DZT15" s="12"/>
      <c r="DZU15" s="12"/>
      <c r="DZV15" s="12"/>
      <c r="DZW15" s="12"/>
      <c r="DZX15" s="12"/>
      <c r="DZY15" s="12"/>
      <c r="DZZ15" s="12"/>
      <c r="EAA15" s="12"/>
      <c r="EAB15" s="12"/>
      <c r="EAC15" s="12"/>
      <c r="EAD15" s="12"/>
      <c r="EAE15" s="12"/>
      <c r="EAF15" s="12"/>
      <c r="EAG15" s="12"/>
      <c r="EAH15" s="12"/>
      <c r="EAI15" s="12"/>
      <c r="EAJ15" s="12"/>
      <c r="EAK15" s="12"/>
      <c r="EAL15" s="12"/>
      <c r="EAM15" s="12"/>
      <c r="EAN15" s="12"/>
      <c r="EAO15" s="12"/>
      <c r="EAP15" s="12"/>
      <c r="EAQ15" s="12"/>
      <c r="EAR15" s="12"/>
      <c r="EAS15" s="12"/>
      <c r="EAT15" s="12"/>
      <c r="EAU15" s="12"/>
      <c r="EAV15" s="12"/>
      <c r="EAW15" s="12"/>
      <c r="EAX15" s="12"/>
      <c r="EAY15" s="12"/>
      <c r="EAZ15" s="12"/>
      <c r="EBA15" s="12"/>
      <c r="EBB15" s="12"/>
      <c r="EBC15" s="12"/>
      <c r="EBD15" s="12"/>
      <c r="EBE15" s="12"/>
      <c r="EBF15" s="12"/>
      <c r="EBG15" s="12"/>
      <c r="EBH15" s="12"/>
      <c r="EBI15" s="12"/>
      <c r="EBJ15" s="12"/>
      <c r="EBK15" s="12"/>
      <c r="EBL15" s="12"/>
      <c r="EBM15" s="12"/>
      <c r="EBN15" s="12"/>
      <c r="EBO15" s="12"/>
      <c r="EBP15" s="12"/>
      <c r="EBQ15" s="12"/>
      <c r="EBR15" s="12"/>
      <c r="EBS15" s="12"/>
      <c r="EBT15" s="12"/>
      <c r="EBU15" s="12"/>
      <c r="EBV15" s="12"/>
      <c r="EBW15" s="12"/>
      <c r="EBX15" s="12"/>
      <c r="EBY15" s="12"/>
      <c r="EBZ15" s="12"/>
      <c r="ECA15" s="12"/>
      <c r="ECB15" s="12"/>
      <c r="ECC15" s="12"/>
      <c r="ECD15" s="12"/>
      <c r="ECE15" s="12"/>
      <c r="ECF15" s="12"/>
      <c r="ECG15" s="12"/>
      <c r="ECH15" s="12"/>
      <c r="ECI15" s="12"/>
      <c r="ECJ15" s="12"/>
      <c r="ECK15" s="12"/>
      <c r="ECL15" s="12"/>
      <c r="ECM15" s="12"/>
      <c r="ECN15" s="12"/>
      <c r="ECO15" s="12"/>
      <c r="ECP15" s="12"/>
      <c r="ECQ15" s="12"/>
      <c r="ECR15" s="12"/>
      <c r="ECS15" s="12"/>
      <c r="ECT15" s="12"/>
      <c r="ECU15" s="12"/>
      <c r="ECV15" s="12"/>
      <c r="ECW15" s="12"/>
      <c r="ECX15" s="12"/>
      <c r="ECY15" s="12"/>
      <c r="ECZ15" s="12"/>
      <c r="EDA15" s="12"/>
      <c r="EDB15" s="12"/>
      <c r="EDC15" s="12"/>
      <c r="EDD15" s="12"/>
      <c r="EDE15" s="12"/>
      <c r="EDF15" s="12"/>
      <c r="EDG15" s="12"/>
      <c r="EDH15" s="12"/>
      <c r="EDI15" s="12"/>
      <c r="EDJ15" s="12"/>
      <c r="EDK15" s="12"/>
      <c r="EDL15" s="12"/>
      <c r="EDM15" s="12"/>
      <c r="EDN15" s="12"/>
      <c r="EDO15" s="12"/>
      <c r="EDP15" s="12"/>
      <c r="EDQ15" s="12"/>
      <c r="EDR15" s="12"/>
      <c r="EDS15" s="12"/>
      <c r="EDT15" s="12"/>
      <c r="EDU15" s="12"/>
      <c r="EDV15" s="12"/>
      <c r="EDW15" s="12"/>
      <c r="EDX15" s="12"/>
      <c r="EDY15" s="12"/>
      <c r="EDZ15" s="12"/>
      <c r="EEA15" s="12"/>
      <c r="EEB15" s="12"/>
      <c r="EEC15" s="12"/>
      <c r="EED15" s="12"/>
      <c r="EEE15" s="12"/>
      <c r="EEF15" s="12"/>
      <c r="EEG15" s="12"/>
      <c r="EEH15" s="12"/>
      <c r="EEI15" s="12"/>
      <c r="EEJ15" s="12"/>
      <c r="EEK15" s="12"/>
      <c r="EEL15" s="12"/>
      <c r="EEM15" s="12"/>
      <c r="EEN15" s="12"/>
      <c r="EEO15" s="12"/>
      <c r="EEP15" s="12"/>
      <c r="EEQ15" s="12"/>
      <c r="EER15" s="12"/>
      <c r="EES15" s="12"/>
      <c r="EET15" s="12"/>
      <c r="EEU15" s="12"/>
      <c r="EEV15" s="12"/>
      <c r="EEW15" s="12"/>
      <c r="EEX15" s="12"/>
      <c r="EEY15" s="12"/>
      <c r="EEZ15" s="12"/>
      <c r="EFA15" s="12"/>
      <c r="EFB15" s="12"/>
      <c r="EFC15" s="12"/>
      <c r="EFD15" s="12"/>
      <c r="EFE15" s="12"/>
      <c r="EFF15" s="12"/>
      <c r="EFG15" s="12"/>
      <c r="EFH15" s="12"/>
      <c r="EFI15" s="12"/>
      <c r="EFJ15" s="12"/>
      <c r="EFK15" s="12"/>
      <c r="EFL15" s="12"/>
      <c r="EFM15" s="12"/>
      <c r="EFN15" s="12"/>
      <c r="EFO15" s="12"/>
      <c r="EFP15" s="12"/>
      <c r="EFQ15" s="12"/>
      <c r="EFR15" s="12"/>
      <c r="EFS15" s="12"/>
      <c r="EFT15" s="12"/>
      <c r="EFU15" s="12"/>
      <c r="EFV15" s="12"/>
      <c r="EFW15" s="12"/>
      <c r="EFX15" s="12"/>
      <c r="EFY15" s="12"/>
      <c r="EFZ15" s="12"/>
      <c r="EGA15" s="12"/>
      <c r="EGB15" s="12"/>
      <c r="EGC15" s="12"/>
      <c r="EGD15" s="12"/>
      <c r="EGE15" s="12"/>
      <c r="EGF15" s="12"/>
      <c r="EGG15" s="12"/>
      <c r="EGH15" s="12"/>
      <c r="EGI15" s="12"/>
      <c r="EGJ15" s="12"/>
      <c r="EGK15" s="12"/>
      <c r="EGL15" s="12"/>
      <c r="EGM15" s="12"/>
      <c r="EGN15" s="12"/>
      <c r="EGO15" s="12"/>
      <c r="EGP15" s="12"/>
      <c r="EGQ15" s="12"/>
      <c r="EGR15" s="12"/>
      <c r="EGS15" s="12"/>
      <c r="EGT15" s="12"/>
      <c r="EGU15" s="12"/>
      <c r="EGV15" s="12"/>
      <c r="EGW15" s="12"/>
      <c r="EGX15" s="12"/>
      <c r="EGY15" s="12"/>
      <c r="EGZ15" s="12"/>
      <c r="EHA15" s="12"/>
      <c r="EHB15" s="12"/>
      <c r="EHC15" s="12"/>
      <c r="EHD15" s="12"/>
      <c r="EHE15" s="12"/>
      <c r="EHF15" s="12"/>
      <c r="EHG15" s="12"/>
      <c r="EHH15" s="12"/>
      <c r="EHI15" s="12"/>
      <c r="EHJ15" s="12"/>
      <c r="EHK15" s="12"/>
      <c r="EHL15" s="12"/>
      <c r="EHM15" s="12"/>
      <c r="EHN15" s="12"/>
      <c r="EHO15" s="12"/>
      <c r="EHP15" s="12"/>
      <c r="EHQ15" s="12"/>
      <c r="EHR15" s="12"/>
      <c r="EHS15" s="12"/>
      <c r="EHT15" s="12"/>
      <c r="EHU15" s="12"/>
      <c r="EHV15" s="12"/>
      <c r="EHW15" s="12"/>
      <c r="EHX15" s="12"/>
      <c r="EHY15" s="12"/>
      <c r="EHZ15" s="12"/>
      <c r="EIA15" s="12"/>
      <c r="EIB15" s="12"/>
      <c r="EIC15" s="12"/>
      <c r="EID15" s="12"/>
      <c r="EIE15" s="12"/>
      <c r="EIF15" s="12"/>
      <c r="EIG15" s="12"/>
      <c r="EIH15" s="12"/>
      <c r="EII15" s="12"/>
      <c r="EIJ15" s="12"/>
      <c r="EIK15" s="12"/>
      <c r="EIL15" s="12"/>
      <c r="EIM15" s="12"/>
      <c r="EIN15" s="12"/>
      <c r="EIO15" s="12"/>
      <c r="EIP15" s="12"/>
      <c r="EIQ15" s="12"/>
      <c r="EIR15" s="12"/>
      <c r="EIS15" s="12"/>
      <c r="EIT15" s="12"/>
      <c r="EIU15" s="12"/>
      <c r="EIV15" s="12"/>
      <c r="EIW15" s="12"/>
      <c r="EIX15" s="12"/>
      <c r="EIY15" s="12"/>
      <c r="EIZ15" s="12"/>
      <c r="EJA15" s="12"/>
      <c r="EJB15" s="12"/>
      <c r="EJC15" s="12"/>
      <c r="EJD15" s="12"/>
      <c r="EJE15" s="12"/>
      <c r="EJF15" s="12"/>
      <c r="EJG15" s="12"/>
      <c r="EJH15" s="12"/>
      <c r="EJI15" s="12"/>
      <c r="EJJ15" s="12"/>
      <c r="EJK15" s="12"/>
      <c r="EJL15" s="12"/>
      <c r="EJM15" s="12"/>
      <c r="EJN15" s="12"/>
      <c r="EJO15" s="12"/>
      <c r="EJP15" s="12"/>
      <c r="EJQ15" s="12"/>
      <c r="EJR15" s="12"/>
      <c r="EJS15" s="12"/>
      <c r="EJT15" s="12"/>
      <c r="EJU15" s="12"/>
      <c r="EJV15" s="12"/>
      <c r="EJW15" s="12"/>
      <c r="EJX15" s="12"/>
      <c r="EJY15" s="12"/>
      <c r="EJZ15" s="12"/>
      <c r="EKA15" s="12"/>
      <c r="EKB15" s="12"/>
      <c r="EKC15" s="12"/>
      <c r="EKD15" s="12"/>
      <c r="EKE15" s="12"/>
      <c r="EKF15" s="12"/>
      <c r="EKG15" s="12"/>
      <c r="EKH15" s="12"/>
      <c r="EKI15" s="12"/>
      <c r="EKJ15" s="12"/>
      <c r="EKK15" s="12"/>
      <c r="EKL15" s="12"/>
      <c r="EKM15" s="12"/>
      <c r="EKN15" s="12"/>
      <c r="EKO15" s="12"/>
      <c r="EKP15" s="12"/>
      <c r="EKQ15" s="12"/>
      <c r="EKR15" s="12"/>
      <c r="EKS15" s="12"/>
      <c r="EKT15" s="12"/>
      <c r="EKU15" s="12"/>
      <c r="EKV15" s="12"/>
      <c r="EKW15" s="12"/>
      <c r="EKX15" s="12"/>
      <c r="EKY15" s="12"/>
      <c r="EKZ15" s="12"/>
      <c r="ELA15" s="12"/>
      <c r="ELB15" s="12"/>
      <c r="ELC15" s="12"/>
      <c r="ELD15" s="12"/>
      <c r="ELE15" s="12"/>
      <c r="ELF15" s="12"/>
      <c r="ELG15" s="12"/>
      <c r="ELH15" s="12"/>
      <c r="ELI15" s="12"/>
      <c r="ELJ15" s="12"/>
      <c r="ELK15" s="12"/>
      <c r="ELL15" s="12"/>
      <c r="ELM15" s="12"/>
      <c r="ELN15" s="12"/>
      <c r="ELO15" s="12"/>
      <c r="ELP15" s="12"/>
      <c r="ELQ15" s="12"/>
      <c r="ELR15" s="12"/>
      <c r="ELS15" s="12"/>
      <c r="ELT15" s="12"/>
      <c r="ELU15" s="12"/>
      <c r="ELV15" s="12"/>
      <c r="ELW15" s="12"/>
      <c r="ELX15" s="12"/>
      <c r="ELY15" s="12"/>
      <c r="ELZ15" s="12"/>
      <c r="EMA15" s="12"/>
      <c r="EMB15" s="12"/>
      <c r="EMC15" s="12"/>
      <c r="EMD15" s="12"/>
      <c r="EME15" s="12"/>
      <c r="EMF15" s="12"/>
      <c r="EMG15" s="12"/>
      <c r="EMH15" s="12"/>
      <c r="EMI15" s="12"/>
      <c r="EMJ15" s="12"/>
      <c r="EMK15" s="12"/>
      <c r="EML15" s="12"/>
      <c r="EMM15" s="12"/>
      <c r="EMN15" s="12"/>
      <c r="EMO15" s="12"/>
      <c r="EMP15" s="12"/>
      <c r="EMQ15" s="12"/>
      <c r="EMR15" s="12"/>
      <c r="EMS15" s="12"/>
      <c r="EMT15" s="12"/>
      <c r="EMU15" s="12"/>
      <c r="EMV15" s="12"/>
      <c r="EMW15" s="12"/>
      <c r="EMX15" s="12"/>
      <c r="EMY15" s="12"/>
      <c r="EMZ15" s="12"/>
      <c r="ENA15" s="12"/>
      <c r="ENB15" s="12"/>
      <c r="ENC15" s="12"/>
      <c r="END15" s="12"/>
      <c r="ENE15" s="12"/>
      <c r="ENF15" s="12"/>
      <c r="ENG15" s="12"/>
      <c r="ENH15" s="12"/>
      <c r="ENI15" s="12"/>
      <c r="ENJ15" s="12"/>
      <c r="ENK15" s="12"/>
      <c r="ENL15" s="12"/>
      <c r="ENM15" s="12"/>
      <c r="ENN15" s="12"/>
      <c r="ENO15" s="12"/>
      <c r="ENP15" s="12"/>
      <c r="ENQ15" s="12"/>
      <c r="ENR15" s="12"/>
      <c r="ENS15" s="12"/>
      <c r="ENT15" s="12"/>
      <c r="ENU15" s="12"/>
      <c r="ENV15" s="12"/>
      <c r="ENW15" s="12"/>
      <c r="ENX15" s="12"/>
      <c r="ENY15" s="12"/>
      <c r="ENZ15" s="12"/>
      <c r="EOA15" s="12"/>
      <c r="EOB15" s="12"/>
      <c r="EOC15" s="12"/>
      <c r="EOD15" s="12"/>
      <c r="EOE15" s="12"/>
      <c r="EOF15" s="12"/>
      <c r="EOG15" s="12"/>
      <c r="EOH15" s="12"/>
      <c r="EOI15" s="12"/>
      <c r="EOJ15" s="12"/>
      <c r="EOK15" s="12"/>
      <c r="EOL15" s="12"/>
      <c r="EOM15" s="12"/>
      <c r="EON15" s="12"/>
      <c r="EOO15" s="12"/>
      <c r="EOP15" s="12"/>
      <c r="EOQ15" s="12"/>
      <c r="EOR15" s="12"/>
      <c r="EOS15" s="12"/>
      <c r="EOT15" s="12"/>
      <c r="EOU15" s="12"/>
      <c r="EOV15" s="12"/>
      <c r="EOW15" s="12"/>
      <c r="EOX15" s="12"/>
      <c r="EOY15" s="12"/>
      <c r="EOZ15" s="12"/>
      <c r="EPA15" s="12"/>
      <c r="EPB15" s="12"/>
      <c r="EPC15" s="12"/>
      <c r="EPD15" s="12"/>
      <c r="EPE15" s="12"/>
      <c r="EPF15" s="12"/>
      <c r="EPG15" s="12"/>
      <c r="EPH15" s="12"/>
      <c r="EPI15" s="12"/>
      <c r="EPJ15" s="12"/>
      <c r="EPK15" s="12"/>
      <c r="EPL15" s="12"/>
      <c r="EPM15" s="12"/>
      <c r="EPN15" s="12"/>
      <c r="EPO15" s="12"/>
      <c r="EPP15" s="12"/>
      <c r="EPQ15" s="12"/>
      <c r="EPR15" s="12"/>
      <c r="EPS15" s="12"/>
      <c r="EPT15" s="12"/>
      <c r="EPU15" s="12"/>
      <c r="EPV15" s="12"/>
      <c r="EPW15" s="12"/>
      <c r="EPX15" s="12"/>
      <c r="EPY15" s="12"/>
      <c r="EPZ15" s="12"/>
      <c r="EQA15" s="12"/>
      <c r="EQB15" s="12"/>
      <c r="EQC15" s="12"/>
      <c r="EQD15" s="12"/>
      <c r="EQE15" s="12"/>
      <c r="EQF15" s="12"/>
      <c r="EQG15" s="12"/>
      <c r="EQH15" s="12"/>
      <c r="EQI15" s="12"/>
      <c r="EQJ15" s="12"/>
      <c r="EQK15" s="12"/>
      <c r="EQL15" s="12"/>
      <c r="EQM15" s="12"/>
      <c r="EQN15" s="12"/>
      <c r="EQO15" s="12"/>
      <c r="EQP15" s="12"/>
      <c r="EQQ15" s="12"/>
      <c r="EQR15" s="12"/>
      <c r="EQS15" s="12"/>
      <c r="EQT15" s="12"/>
      <c r="EQU15" s="12"/>
      <c r="EQV15" s="12"/>
      <c r="EQW15" s="12"/>
      <c r="EQX15" s="12"/>
      <c r="EQY15" s="12"/>
      <c r="EQZ15" s="12"/>
      <c r="ERA15" s="12"/>
      <c r="ERB15" s="12"/>
      <c r="ERC15" s="12"/>
      <c r="ERD15" s="12"/>
      <c r="ERE15" s="12"/>
      <c r="ERF15" s="12"/>
      <c r="ERG15" s="12"/>
      <c r="ERH15" s="12"/>
      <c r="ERI15" s="12"/>
      <c r="ERJ15" s="12"/>
      <c r="ERK15" s="12"/>
      <c r="ERL15" s="12"/>
      <c r="ERM15" s="12"/>
      <c r="ERN15" s="12"/>
      <c r="ERO15" s="12"/>
      <c r="ERP15" s="12"/>
      <c r="ERQ15" s="12"/>
      <c r="ERR15" s="12"/>
      <c r="ERS15" s="12"/>
      <c r="ERT15" s="12"/>
      <c r="ERU15" s="12"/>
      <c r="ERV15" s="12"/>
      <c r="ERW15" s="12"/>
      <c r="ERX15" s="12"/>
      <c r="ERY15" s="12"/>
      <c r="ERZ15" s="12"/>
      <c r="ESA15" s="12"/>
      <c r="ESB15" s="12"/>
      <c r="ESC15" s="12"/>
      <c r="ESD15" s="12"/>
      <c r="ESE15" s="12"/>
      <c r="ESF15" s="12"/>
      <c r="ESG15" s="12"/>
      <c r="ESH15" s="12"/>
      <c r="ESI15" s="12"/>
      <c r="ESJ15" s="12"/>
      <c r="ESK15" s="12"/>
      <c r="ESL15" s="12"/>
      <c r="ESM15" s="12"/>
      <c r="ESN15" s="12"/>
      <c r="ESO15" s="12"/>
      <c r="ESP15" s="12"/>
      <c r="ESQ15" s="12"/>
      <c r="ESR15" s="12"/>
      <c r="ESS15" s="12"/>
      <c r="EST15" s="12"/>
      <c r="ESU15" s="12"/>
      <c r="ESV15" s="12"/>
      <c r="ESW15" s="12"/>
      <c r="ESX15" s="12"/>
      <c r="ESY15" s="12"/>
      <c r="ESZ15" s="12"/>
      <c r="ETA15" s="12"/>
      <c r="ETB15" s="12"/>
      <c r="ETC15" s="12"/>
      <c r="ETD15" s="12"/>
      <c r="ETE15" s="12"/>
      <c r="ETF15" s="12"/>
      <c r="ETG15" s="12"/>
      <c r="ETH15" s="12"/>
      <c r="ETI15" s="12"/>
      <c r="ETJ15" s="12"/>
      <c r="ETK15" s="12"/>
      <c r="ETL15" s="12"/>
      <c r="ETM15" s="12"/>
      <c r="ETN15" s="12"/>
      <c r="ETO15" s="12"/>
      <c r="ETP15" s="12"/>
      <c r="ETQ15" s="12"/>
      <c r="ETR15" s="12"/>
      <c r="ETS15" s="12"/>
      <c r="ETT15" s="12"/>
      <c r="ETU15" s="12"/>
      <c r="ETV15" s="12"/>
      <c r="ETW15" s="12"/>
      <c r="ETX15" s="12"/>
      <c r="ETY15" s="12"/>
      <c r="ETZ15" s="12"/>
      <c r="EUA15" s="12"/>
      <c r="EUB15" s="12"/>
      <c r="EUC15" s="12"/>
      <c r="EUD15" s="12"/>
      <c r="EUE15" s="12"/>
      <c r="EUF15" s="12"/>
      <c r="EUG15" s="12"/>
      <c r="EUH15" s="12"/>
      <c r="EUI15" s="12"/>
      <c r="EUJ15" s="12"/>
      <c r="EUK15" s="12"/>
      <c r="EUL15" s="12"/>
      <c r="EUM15" s="12"/>
      <c r="EUN15" s="12"/>
      <c r="EUO15" s="12"/>
      <c r="EUP15" s="12"/>
      <c r="EUQ15" s="12"/>
      <c r="EUR15" s="12"/>
      <c r="EUS15" s="12"/>
      <c r="EUT15" s="12"/>
      <c r="EUU15" s="12"/>
      <c r="EUV15" s="12"/>
      <c r="EUW15" s="12"/>
      <c r="EUX15" s="12"/>
      <c r="EUY15" s="12"/>
      <c r="EUZ15" s="12"/>
      <c r="EVA15" s="12"/>
      <c r="EVB15" s="12"/>
      <c r="EVC15" s="12"/>
      <c r="EVD15" s="12"/>
      <c r="EVE15" s="12"/>
      <c r="EVF15" s="12"/>
      <c r="EVG15" s="12"/>
      <c r="EVH15" s="12"/>
      <c r="EVI15" s="12"/>
      <c r="EVJ15" s="12"/>
      <c r="EVK15" s="12"/>
      <c r="EVL15" s="12"/>
      <c r="EVM15" s="12"/>
      <c r="EVN15" s="12"/>
      <c r="EVO15" s="12"/>
      <c r="EVP15" s="12"/>
      <c r="EVQ15" s="12"/>
      <c r="EVR15" s="12"/>
      <c r="EVS15" s="12"/>
      <c r="EVT15" s="12"/>
      <c r="EVU15" s="12"/>
      <c r="EVV15" s="12"/>
      <c r="EVW15" s="12"/>
      <c r="EVX15" s="12"/>
      <c r="EVY15" s="12"/>
      <c r="EVZ15" s="12"/>
      <c r="EWA15" s="12"/>
      <c r="EWB15" s="12"/>
      <c r="EWC15" s="12"/>
      <c r="EWD15" s="12"/>
      <c r="EWE15" s="12"/>
      <c r="EWF15" s="12"/>
      <c r="EWG15" s="12"/>
      <c r="EWH15" s="12"/>
      <c r="EWI15" s="12"/>
      <c r="EWJ15" s="12"/>
      <c r="EWK15" s="12"/>
      <c r="EWL15" s="12"/>
      <c r="EWM15" s="12"/>
      <c r="EWN15" s="12"/>
      <c r="EWO15" s="12"/>
      <c r="EWP15" s="12"/>
      <c r="EWQ15" s="12"/>
      <c r="EWR15" s="12"/>
      <c r="EWS15" s="12"/>
      <c r="EWT15" s="12"/>
      <c r="EWU15" s="12"/>
      <c r="EWV15" s="12"/>
      <c r="EWW15" s="12"/>
      <c r="EWX15" s="12"/>
      <c r="EWY15" s="12"/>
      <c r="EWZ15" s="12"/>
      <c r="EXA15" s="12"/>
      <c r="EXB15" s="12"/>
      <c r="EXC15" s="12"/>
      <c r="EXD15" s="12"/>
      <c r="EXE15" s="12"/>
      <c r="EXF15" s="12"/>
      <c r="EXG15" s="12"/>
      <c r="EXH15" s="12"/>
      <c r="EXI15" s="12"/>
      <c r="EXJ15" s="12"/>
      <c r="EXK15" s="12"/>
      <c r="EXL15" s="12"/>
      <c r="EXM15" s="12"/>
      <c r="EXN15" s="12"/>
      <c r="EXO15" s="12"/>
      <c r="EXP15" s="12"/>
      <c r="EXQ15" s="12"/>
      <c r="EXR15" s="12"/>
      <c r="EXS15" s="12"/>
      <c r="EXT15" s="12"/>
      <c r="EXU15" s="12"/>
      <c r="EXV15" s="12"/>
      <c r="EXW15" s="12"/>
      <c r="EXX15" s="12"/>
      <c r="EXY15" s="12"/>
      <c r="EXZ15" s="12"/>
      <c r="EYA15" s="12"/>
      <c r="EYB15" s="12"/>
      <c r="EYC15" s="12"/>
      <c r="EYD15" s="12"/>
      <c r="EYE15" s="12"/>
      <c r="EYF15" s="12"/>
      <c r="EYG15" s="12"/>
      <c r="EYH15" s="12"/>
      <c r="EYI15" s="12"/>
      <c r="EYJ15" s="12"/>
      <c r="EYK15" s="12"/>
      <c r="EYL15" s="12"/>
      <c r="EYM15" s="12"/>
      <c r="EYN15" s="12"/>
      <c r="EYO15" s="12"/>
      <c r="EYP15" s="12"/>
      <c r="EYQ15" s="12"/>
      <c r="EYR15" s="12"/>
      <c r="EYS15" s="12"/>
      <c r="EYT15" s="12"/>
      <c r="EYU15" s="12"/>
      <c r="EYV15" s="12"/>
      <c r="EYW15" s="12"/>
      <c r="EYX15" s="12"/>
      <c r="EYY15" s="12"/>
      <c r="EYZ15" s="12"/>
      <c r="EZA15" s="12"/>
      <c r="EZB15" s="12"/>
      <c r="EZC15" s="12"/>
      <c r="EZD15" s="12"/>
      <c r="EZE15" s="12"/>
      <c r="EZF15" s="12"/>
      <c r="EZG15" s="12"/>
      <c r="EZH15" s="12"/>
      <c r="EZI15" s="12"/>
      <c r="EZJ15" s="12"/>
      <c r="EZK15" s="12"/>
      <c r="EZL15" s="12"/>
      <c r="EZM15" s="12"/>
      <c r="EZN15" s="12"/>
      <c r="EZO15" s="12"/>
      <c r="EZP15" s="12"/>
      <c r="EZQ15" s="12"/>
      <c r="EZR15" s="12"/>
      <c r="EZS15" s="12"/>
      <c r="EZT15" s="12"/>
      <c r="EZU15" s="12"/>
      <c r="EZV15" s="12"/>
      <c r="EZW15" s="12"/>
      <c r="EZX15" s="12"/>
      <c r="EZY15" s="12"/>
      <c r="EZZ15" s="12"/>
      <c r="FAA15" s="12"/>
      <c r="FAB15" s="12"/>
      <c r="FAC15" s="12"/>
      <c r="FAD15" s="12"/>
      <c r="FAE15" s="12"/>
      <c r="FAF15" s="12"/>
      <c r="FAG15" s="12"/>
      <c r="FAH15" s="12"/>
      <c r="FAI15" s="12"/>
      <c r="FAJ15" s="12"/>
      <c r="FAK15" s="12"/>
      <c r="FAL15" s="12"/>
      <c r="FAM15" s="12"/>
      <c r="FAN15" s="12"/>
      <c r="FAO15" s="12"/>
      <c r="FAP15" s="12"/>
      <c r="FAQ15" s="12"/>
      <c r="FAR15" s="12"/>
      <c r="FAS15" s="12"/>
      <c r="FAT15" s="12"/>
      <c r="FAU15" s="12"/>
      <c r="FAV15" s="12"/>
      <c r="FAW15" s="12"/>
      <c r="FAX15" s="12"/>
      <c r="FAY15" s="12"/>
      <c r="FAZ15" s="12"/>
      <c r="FBA15" s="12"/>
      <c r="FBB15" s="12"/>
      <c r="FBC15" s="12"/>
      <c r="FBD15" s="12"/>
      <c r="FBE15" s="12"/>
      <c r="FBF15" s="12"/>
      <c r="FBG15" s="12"/>
      <c r="FBH15" s="12"/>
      <c r="FBI15" s="12"/>
      <c r="FBJ15" s="12"/>
      <c r="FBK15" s="12"/>
      <c r="FBL15" s="12"/>
      <c r="FBM15" s="12"/>
      <c r="FBN15" s="12"/>
      <c r="FBO15" s="12"/>
      <c r="FBP15" s="12"/>
      <c r="FBQ15" s="12"/>
      <c r="FBR15" s="12"/>
      <c r="FBS15" s="12"/>
      <c r="FBT15" s="12"/>
      <c r="FBU15" s="12"/>
      <c r="FBV15" s="12"/>
      <c r="FBW15" s="12"/>
      <c r="FBX15" s="12"/>
      <c r="FBY15" s="12"/>
      <c r="FBZ15" s="12"/>
      <c r="FCA15" s="12"/>
      <c r="FCB15" s="12"/>
      <c r="FCC15" s="12"/>
      <c r="FCD15" s="12"/>
      <c r="FCE15" s="12"/>
      <c r="FCF15" s="12"/>
      <c r="FCG15" s="12"/>
      <c r="FCH15" s="12"/>
      <c r="FCI15" s="12"/>
      <c r="FCJ15" s="12"/>
      <c r="FCK15" s="12"/>
      <c r="FCL15" s="12"/>
      <c r="FCM15" s="12"/>
      <c r="FCN15" s="12"/>
      <c r="FCO15" s="12"/>
      <c r="FCP15" s="12"/>
      <c r="FCQ15" s="12"/>
      <c r="FCR15" s="12"/>
      <c r="FCS15" s="12"/>
      <c r="FCT15" s="12"/>
      <c r="FCU15" s="12"/>
      <c r="FCV15" s="12"/>
      <c r="FCW15" s="12"/>
      <c r="FCX15" s="12"/>
      <c r="FCY15" s="12"/>
      <c r="FCZ15" s="12"/>
      <c r="FDA15" s="12"/>
      <c r="FDB15" s="12"/>
      <c r="FDC15" s="12"/>
      <c r="FDD15" s="12"/>
      <c r="FDE15" s="12"/>
      <c r="FDF15" s="12"/>
      <c r="FDG15" s="12"/>
      <c r="FDH15" s="12"/>
      <c r="FDI15" s="12"/>
      <c r="FDJ15" s="12"/>
      <c r="FDK15" s="12"/>
      <c r="FDL15" s="12"/>
      <c r="FDM15" s="12"/>
      <c r="FDN15" s="12"/>
      <c r="FDO15" s="12"/>
      <c r="FDP15" s="12"/>
      <c r="FDQ15" s="12"/>
      <c r="FDR15" s="12"/>
      <c r="FDS15" s="12"/>
      <c r="FDT15" s="12"/>
      <c r="FDU15" s="12"/>
      <c r="FDV15" s="12"/>
      <c r="FDW15" s="12"/>
      <c r="FDX15" s="12"/>
      <c r="FDY15" s="12"/>
      <c r="FDZ15" s="12"/>
      <c r="FEA15" s="12"/>
      <c r="FEB15" s="12"/>
      <c r="FEC15" s="12"/>
      <c r="FED15" s="12"/>
      <c r="FEE15" s="12"/>
      <c r="FEF15" s="12"/>
      <c r="FEG15" s="12"/>
      <c r="FEH15" s="12"/>
      <c r="FEI15" s="12"/>
      <c r="FEJ15" s="12"/>
      <c r="FEK15" s="12"/>
      <c r="FEL15" s="12"/>
      <c r="FEM15" s="12"/>
      <c r="FEN15" s="12"/>
      <c r="FEO15" s="12"/>
      <c r="FEP15" s="12"/>
      <c r="FEQ15" s="12"/>
      <c r="FER15" s="12"/>
      <c r="FES15" s="12"/>
      <c r="FET15" s="12"/>
      <c r="FEU15" s="12"/>
      <c r="FEV15" s="12"/>
      <c r="FEW15" s="12"/>
      <c r="FEX15" s="12"/>
      <c r="FEY15" s="12"/>
      <c r="FEZ15" s="12"/>
      <c r="FFA15" s="12"/>
      <c r="FFB15" s="12"/>
      <c r="FFC15" s="12"/>
      <c r="FFD15" s="12"/>
      <c r="FFE15" s="12"/>
      <c r="FFF15" s="12"/>
      <c r="FFG15" s="12"/>
      <c r="FFH15" s="12"/>
      <c r="FFI15" s="12"/>
      <c r="FFJ15" s="12"/>
      <c r="FFK15" s="12"/>
      <c r="FFL15" s="12"/>
      <c r="FFM15" s="12"/>
      <c r="FFN15" s="12"/>
      <c r="FFO15" s="12"/>
      <c r="FFP15" s="12"/>
      <c r="FFQ15" s="12"/>
      <c r="FFR15" s="12"/>
      <c r="FFS15" s="12"/>
      <c r="FFT15" s="12"/>
      <c r="FFU15" s="12"/>
      <c r="FFV15" s="12"/>
      <c r="FFW15" s="12"/>
      <c r="FFX15" s="12"/>
      <c r="FFY15" s="12"/>
      <c r="FFZ15" s="12"/>
      <c r="FGA15" s="12"/>
      <c r="FGB15" s="12"/>
      <c r="FGC15" s="12"/>
      <c r="FGD15" s="12"/>
      <c r="FGE15" s="12"/>
      <c r="FGF15" s="12"/>
      <c r="FGG15" s="12"/>
      <c r="FGH15" s="12"/>
      <c r="FGI15" s="12"/>
      <c r="FGJ15" s="12"/>
      <c r="FGK15" s="12"/>
      <c r="FGL15" s="12"/>
      <c r="FGM15" s="12"/>
      <c r="FGN15" s="12"/>
      <c r="FGO15" s="12"/>
      <c r="FGP15" s="12"/>
      <c r="FGQ15" s="12"/>
      <c r="FGR15" s="12"/>
      <c r="FGS15" s="12"/>
      <c r="FGT15" s="12"/>
      <c r="FGU15" s="12"/>
      <c r="FGV15" s="12"/>
      <c r="FGW15" s="12"/>
      <c r="FGX15" s="12"/>
      <c r="FGY15" s="12"/>
      <c r="FGZ15" s="12"/>
      <c r="FHA15" s="12"/>
      <c r="FHB15" s="12"/>
      <c r="FHC15" s="12"/>
      <c r="FHD15" s="12"/>
      <c r="FHE15" s="12"/>
      <c r="FHF15" s="12"/>
      <c r="FHG15" s="12"/>
      <c r="FHH15" s="12"/>
      <c r="FHI15" s="12"/>
      <c r="FHJ15" s="12"/>
      <c r="FHK15" s="12"/>
      <c r="FHL15" s="12"/>
      <c r="FHM15" s="12"/>
      <c r="FHN15" s="12"/>
      <c r="FHO15" s="12"/>
      <c r="FHP15" s="12"/>
      <c r="FHQ15" s="12"/>
      <c r="FHR15" s="12"/>
      <c r="FHS15" s="12"/>
      <c r="FHT15" s="12"/>
      <c r="FHU15" s="12"/>
      <c r="FHV15" s="12"/>
      <c r="FHW15" s="12"/>
      <c r="FHX15" s="12"/>
      <c r="FHY15" s="12"/>
      <c r="FHZ15" s="12"/>
      <c r="FIA15" s="12"/>
      <c r="FIB15" s="12"/>
      <c r="FIC15" s="12"/>
      <c r="FID15" s="12"/>
      <c r="FIE15" s="12"/>
      <c r="FIF15" s="12"/>
      <c r="FIG15" s="12"/>
      <c r="FIH15" s="12"/>
      <c r="FII15" s="12"/>
      <c r="FIJ15" s="12"/>
      <c r="FIK15" s="12"/>
      <c r="FIL15" s="12"/>
      <c r="FIM15" s="12"/>
      <c r="FIN15" s="12"/>
      <c r="FIO15" s="12"/>
      <c r="FIP15" s="12"/>
      <c r="FIQ15" s="12"/>
      <c r="FIR15" s="12"/>
      <c r="FIS15" s="12"/>
      <c r="FIT15" s="12"/>
      <c r="FIU15" s="12"/>
      <c r="FIV15" s="12"/>
      <c r="FIW15" s="12"/>
      <c r="FIX15" s="12"/>
      <c r="FIY15" s="12"/>
      <c r="FIZ15" s="12"/>
      <c r="FJA15" s="12"/>
      <c r="FJB15" s="12"/>
      <c r="FJC15" s="12"/>
      <c r="FJD15" s="12"/>
      <c r="FJE15" s="12"/>
      <c r="FJF15" s="12"/>
      <c r="FJG15" s="12"/>
      <c r="FJH15" s="12"/>
      <c r="FJI15" s="12"/>
      <c r="FJJ15" s="12"/>
      <c r="FJK15" s="12"/>
      <c r="FJL15" s="12"/>
      <c r="FJM15" s="12"/>
      <c r="FJN15" s="12"/>
      <c r="FJO15" s="12"/>
      <c r="FJP15" s="12"/>
      <c r="FJQ15" s="12"/>
      <c r="FJR15" s="12"/>
      <c r="FJS15" s="12"/>
      <c r="FJT15" s="12"/>
      <c r="FJU15" s="12"/>
      <c r="FJV15" s="12"/>
      <c r="FJW15" s="12"/>
      <c r="FJX15" s="12"/>
      <c r="FJY15" s="12"/>
      <c r="FJZ15" s="12"/>
      <c r="FKA15" s="12"/>
      <c r="FKB15" s="12"/>
      <c r="FKC15" s="12"/>
      <c r="FKD15" s="12"/>
      <c r="FKE15" s="12"/>
      <c r="FKF15" s="12"/>
      <c r="FKG15" s="12"/>
      <c r="FKH15" s="12"/>
      <c r="FKI15" s="12"/>
      <c r="FKJ15" s="12"/>
      <c r="FKK15" s="12"/>
      <c r="FKL15" s="12"/>
      <c r="FKM15" s="12"/>
      <c r="FKN15" s="12"/>
      <c r="FKO15" s="12"/>
      <c r="FKP15" s="12"/>
      <c r="FKQ15" s="12"/>
      <c r="FKR15" s="12"/>
      <c r="FKS15" s="12"/>
      <c r="FKT15" s="12"/>
      <c r="FKU15" s="12"/>
      <c r="FKV15" s="12"/>
      <c r="FKW15" s="12"/>
      <c r="FKX15" s="12"/>
      <c r="FKY15" s="12"/>
      <c r="FKZ15" s="12"/>
      <c r="FLA15" s="12"/>
      <c r="FLB15" s="12"/>
      <c r="FLC15" s="12"/>
      <c r="FLD15" s="12"/>
      <c r="FLE15" s="12"/>
      <c r="FLF15" s="12"/>
      <c r="FLG15" s="12"/>
      <c r="FLH15" s="12"/>
      <c r="FLI15" s="12"/>
      <c r="FLJ15" s="12"/>
      <c r="FLK15" s="12"/>
      <c r="FLL15" s="12"/>
      <c r="FLM15" s="12"/>
      <c r="FLN15" s="12"/>
      <c r="FLO15" s="12"/>
      <c r="FLP15" s="12"/>
      <c r="FLQ15" s="12"/>
      <c r="FLR15" s="12"/>
      <c r="FLS15" s="12"/>
      <c r="FLT15" s="12"/>
      <c r="FLU15" s="12"/>
      <c r="FLV15" s="12"/>
      <c r="FLW15" s="12"/>
      <c r="FLX15" s="12"/>
      <c r="FLY15" s="12"/>
      <c r="FLZ15" s="12"/>
      <c r="FMA15" s="12"/>
      <c r="FMB15" s="12"/>
      <c r="FMC15" s="12"/>
      <c r="FMD15" s="12"/>
      <c r="FME15" s="12"/>
      <c r="FMF15" s="12"/>
      <c r="FMG15" s="12"/>
      <c r="FMH15" s="12"/>
      <c r="FMI15" s="12"/>
      <c r="FMJ15" s="12"/>
      <c r="FMK15" s="12"/>
      <c r="FML15" s="12"/>
      <c r="FMM15" s="12"/>
      <c r="FMN15" s="12"/>
      <c r="FMO15" s="12"/>
      <c r="FMP15" s="12"/>
      <c r="FMQ15" s="12"/>
      <c r="FMR15" s="12"/>
      <c r="FMS15" s="12"/>
      <c r="FMT15" s="12"/>
      <c r="FMU15" s="12"/>
      <c r="FMV15" s="12"/>
      <c r="FMW15" s="12"/>
      <c r="FMX15" s="12"/>
      <c r="FMY15" s="12"/>
      <c r="FMZ15" s="12"/>
      <c r="FNA15" s="12"/>
      <c r="FNB15" s="12"/>
      <c r="FNC15" s="12"/>
      <c r="FND15" s="12"/>
      <c r="FNE15" s="12"/>
      <c r="FNF15" s="12"/>
      <c r="FNG15" s="12"/>
      <c r="FNH15" s="12"/>
      <c r="FNI15" s="12"/>
      <c r="FNJ15" s="12"/>
      <c r="FNK15" s="12"/>
      <c r="FNL15" s="12"/>
      <c r="FNM15" s="12"/>
      <c r="FNN15" s="12"/>
      <c r="FNO15" s="12"/>
      <c r="FNP15" s="12"/>
      <c r="FNQ15" s="12"/>
      <c r="FNR15" s="12"/>
      <c r="FNS15" s="12"/>
      <c r="FNT15" s="12"/>
      <c r="FNU15" s="12"/>
      <c r="FNV15" s="12"/>
      <c r="FNW15" s="12"/>
      <c r="FNX15" s="12"/>
      <c r="FNY15" s="12"/>
      <c r="FNZ15" s="12"/>
      <c r="FOA15" s="12"/>
      <c r="FOB15" s="12"/>
      <c r="FOC15" s="12"/>
      <c r="FOD15" s="12"/>
      <c r="FOE15" s="12"/>
      <c r="FOF15" s="12"/>
      <c r="FOG15" s="12"/>
      <c r="FOH15" s="12"/>
      <c r="FOI15" s="12"/>
      <c r="FOJ15" s="12"/>
      <c r="FOK15" s="12"/>
      <c r="FOL15" s="12"/>
      <c r="FOM15" s="12"/>
      <c r="FON15" s="12"/>
      <c r="FOO15" s="12"/>
      <c r="FOP15" s="12"/>
      <c r="FOQ15" s="12"/>
      <c r="FOR15" s="12"/>
      <c r="FOS15" s="12"/>
      <c r="FOT15" s="12"/>
      <c r="FOU15" s="12"/>
      <c r="FOV15" s="12"/>
      <c r="FOW15" s="12"/>
      <c r="FOX15" s="12"/>
      <c r="FOY15" s="12"/>
      <c r="FOZ15" s="12"/>
      <c r="FPA15" s="12"/>
      <c r="FPB15" s="12"/>
      <c r="FPC15" s="12"/>
      <c r="FPD15" s="12"/>
      <c r="FPE15" s="12"/>
      <c r="FPF15" s="12"/>
      <c r="FPG15" s="12"/>
      <c r="FPH15" s="12"/>
      <c r="FPI15" s="12"/>
      <c r="FPJ15" s="12"/>
      <c r="FPK15" s="12"/>
      <c r="FPL15" s="12"/>
      <c r="FPM15" s="12"/>
      <c r="FPN15" s="12"/>
      <c r="FPO15" s="12"/>
      <c r="FPP15" s="12"/>
      <c r="FPQ15" s="12"/>
      <c r="FPR15" s="12"/>
      <c r="FPS15" s="12"/>
      <c r="FPT15" s="12"/>
      <c r="FPU15" s="12"/>
      <c r="FPV15" s="12"/>
      <c r="FPW15" s="12"/>
      <c r="FPX15" s="12"/>
      <c r="FPY15" s="12"/>
      <c r="FPZ15" s="12"/>
      <c r="FQA15" s="12"/>
      <c r="FQB15" s="12"/>
      <c r="FQC15" s="12"/>
      <c r="FQD15" s="12"/>
      <c r="FQE15" s="12"/>
      <c r="FQF15" s="12"/>
      <c r="FQG15" s="12"/>
      <c r="FQH15" s="12"/>
      <c r="FQI15" s="12"/>
      <c r="FQJ15" s="12"/>
      <c r="FQK15" s="12"/>
      <c r="FQL15" s="12"/>
      <c r="FQM15" s="12"/>
      <c r="FQN15" s="12"/>
      <c r="FQO15" s="12"/>
      <c r="FQP15" s="12"/>
      <c r="FQQ15" s="12"/>
      <c r="FQR15" s="12"/>
      <c r="FQS15" s="12"/>
      <c r="FQT15" s="12"/>
      <c r="FQU15" s="12"/>
      <c r="FQV15" s="12"/>
      <c r="FQW15" s="12"/>
      <c r="FQX15" s="12"/>
      <c r="FQY15" s="12"/>
      <c r="FQZ15" s="12"/>
      <c r="FRA15" s="12"/>
      <c r="FRB15" s="12"/>
      <c r="FRC15" s="12"/>
      <c r="FRD15" s="12"/>
      <c r="FRE15" s="12"/>
      <c r="FRF15" s="12"/>
      <c r="FRG15" s="12"/>
      <c r="FRH15" s="12"/>
      <c r="FRI15" s="12"/>
      <c r="FRJ15" s="12"/>
      <c r="FRK15" s="12"/>
      <c r="FRL15" s="12"/>
      <c r="FRM15" s="12"/>
      <c r="FRN15" s="12"/>
      <c r="FRO15" s="12"/>
      <c r="FRP15" s="12"/>
      <c r="FRQ15" s="12"/>
      <c r="FRR15" s="12"/>
      <c r="FRS15" s="12"/>
      <c r="FRT15" s="12"/>
      <c r="FRU15" s="12"/>
      <c r="FRV15" s="12"/>
      <c r="FRW15" s="12"/>
      <c r="FRX15" s="12"/>
      <c r="FRY15" s="12"/>
      <c r="FRZ15" s="12"/>
      <c r="FSA15" s="12"/>
      <c r="FSB15" s="12"/>
      <c r="FSC15" s="12"/>
      <c r="FSD15" s="12"/>
      <c r="FSE15" s="12"/>
      <c r="FSF15" s="12"/>
      <c r="FSG15" s="12"/>
      <c r="FSH15" s="12"/>
      <c r="FSI15" s="12"/>
      <c r="FSJ15" s="12"/>
      <c r="FSK15" s="12"/>
      <c r="FSL15" s="12"/>
      <c r="FSM15" s="12"/>
      <c r="FSN15" s="12"/>
      <c r="FSO15" s="12"/>
      <c r="FSP15" s="12"/>
      <c r="FSQ15" s="12"/>
      <c r="FSR15" s="12"/>
      <c r="FSS15" s="12"/>
      <c r="FST15" s="12"/>
      <c r="FSU15" s="12"/>
      <c r="FSV15" s="12"/>
      <c r="FSW15" s="12"/>
      <c r="FSX15" s="12"/>
      <c r="FSY15" s="12"/>
      <c r="FSZ15" s="12"/>
      <c r="FTA15" s="12"/>
      <c r="FTB15" s="12"/>
      <c r="FTC15" s="12"/>
      <c r="FTD15" s="12"/>
      <c r="FTE15" s="12"/>
      <c r="FTF15" s="12"/>
      <c r="FTG15" s="12"/>
      <c r="FTH15" s="12"/>
      <c r="FTI15" s="12"/>
      <c r="FTJ15" s="12"/>
      <c r="FTK15" s="12"/>
      <c r="FTL15" s="12"/>
      <c r="FTM15" s="12"/>
      <c r="FTN15" s="12"/>
      <c r="FTO15" s="12"/>
      <c r="FTP15" s="12"/>
      <c r="FTQ15" s="12"/>
      <c r="FTR15" s="12"/>
      <c r="FTS15" s="12"/>
      <c r="FTT15" s="12"/>
      <c r="FTU15" s="12"/>
      <c r="FTV15" s="12"/>
      <c r="FTW15" s="12"/>
      <c r="FTX15" s="12"/>
      <c r="FTY15" s="12"/>
      <c r="FTZ15" s="12"/>
      <c r="FUA15" s="12"/>
      <c r="FUB15" s="12"/>
      <c r="FUC15" s="12"/>
      <c r="FUD15" s="12"/>
      <c r="FUE15" s="12"/>
      <c r="FUF15" s="12"/>
      <c r="FUG15" s="12"/>
      <c r="FUH15" s="12"/>
      <c r="FUI15" s="12"/>
      <c r="FUJ15" s="12"/>
      <c r="FUK15" s="12"/>
      <c r="FUL15" s="12"/>
      <c r="FUM15" s="12"/>
      <c r="FUN15" s="12"/>
      <c r="FUO15" s="12"/>
      <c r="FUP15" s="12"/>
      <c r="FUQ15" s="12"/>
      <c r="FUR15" s="12"/>
      <c r="FUS15" s="12"/>
      <c r="FUT15" s="12"/>
      <c r="FUU15" s="12"/>
      <c r="FUV15" s="12"/>
      <c r="FUW15" s="12"/>
      <c r="FUX15" s="12"/>
      <c r="FUY15" s="12"/>
      <c r="FUZ15" s="12"/>
      <c r="FVA15" s="12"/>
      <c r="FVB15" s="12"/>
      <c r="FVC15" s="12"/>
      <c r="FVD15" s="12"/>
      <c r="FVE15" s="12"/>
      <c r="FVF15" s="12"/>
      <c r="FVG15" s="12"/>
      <c r="FVH15" s="12"/>
      <c r="FVI15" s="12"/>
      <c r="FVJ15" s="12"/>
      <c r="FVK15" s="12"/>
      <c r="FVL15" s="12"/>
      <c r="FVM15" s="12"/>
      <c r="FVN15" s="12"/>
      <c r="FVO15" s="12"/>
      <c r="FVP15" s="12"/>
      <c r="FVQ15" s="12"/>
      <c r="FVR15" s="12"/>
      <c r="FVS15" s="12"/>
      <c r="FVT15" s="12"/>
      <c r="FVU15" s="12"/>
      <c r="FVV15" s="12"/>
      <c r="FVW15" s="12"/>
      <c r="FVX15" s="12"/>
      <c r="FVY15" s="12"/>
      <c r="FVZ15" s="12"/>
      <c r="FWA15" s="12"/>
      <c r="FWB15" s="12"/>
      <c r="FWC15" s="12"/>
      <c r="FWD15" s="12"/>
      <c r="FWE15" s="12"/>
      <c r="FWF15" s="12"/>
      <c r="FWG15" s="12"/>
      <c r="FWH15" s="12"/>
      <c r="FWI15" s="12"/>
      <c r="FWJ15" s="12"/>
      <c r="FWK15" s="12"/>
      <c r="FWL15" s="12"/>
      <c r="FWM15" s="12"/>
      <c r="FWN15" s="12"/>
      <c r="FWO15" s="12"/>
      <c r="FWP15" s="12"/>
      <c r="FWQ15" s="12"/>
      <c r="FWR15" s="12"/>
      <c r="FWS15" s="12"/>
      <c r="FWT15" s="12"/>
      <c r="FWU15" s="12"/>
      <c r="FWV15" s="12"/>
      <c r="FWW15" s="12"/>
      <c r="FWX15" s="12"/>
      <c r="FWY15" s="12"/>
      <c r="FWZ15" s="12"/>
      <c r="FXA15" s="12"/>
      <c r="FXB15" s="12"/>
      <c r="FXC15" s="12"/>
      <c r="FXD15" s="12"/>
      <c r="FXE15" s="12"/>
      <c r="FXF15" s="12"/>
      <c r="FXG15" s="12"/>
      <c r="FXH15" s="12"/>
      <c r="FXI15" s="12"/>
      <c r="FXJ15" s="12"/>
      <c r="FXK15" s="12"/>
      <c r="FXL15" s="12"/>
      <c r="FXM15" s="12"/>
      <c r="FXN15" s="12"/>
      <c r="FXO15" s="12"/>
      <c r="FXP15" s="12"/>
      <c r="FXQ15" s="12"/>
      <c r="FXR15" s="12"/>
      <c r="FXS15" s="12"/>
      <c r="FXT15" s="12"/>
      <c r="FXU15" s="12"/>
      <c r="FXV15" s="12"/>
      <c r="FXW15" s="12"/>
      <c r="FXX15" s="12"/>
      <c r="FXY15" s="12"/>
      <c r="FXZ15" s="12"/>
      <c r="FYA15" s="12"/>
      <c r="FYB15" s="12"/>
      <c r="FYC15" s="12"/>
      <c r="FYD15" s="12"/>
      <c r="FYE15" s="12"/>
      <c r="FYF15" s="12"/>
      <c r="FYG15" s="12"/>
      <c r="FYH15" s="12"/>
      <c r="FYI15" s="12"/>
      <c r="FYJ15" s="12"/>
      <c r="FYK15" s="12"/>
      <c r="FYL15" s="12"/>
      <c r="FYM15" s="12"/>
      <c r="FYN15" s="12"/>
      <c r="FYO15" s="12"/>
      <c r="FYP15" s="12"/>
      <c r="FYQ15" s="12"/>
      <c r="FYR15" s="12"/>
      <c r="FYS15" s="12"/>
      <c r="FYT15" s="12"/>
      <c r="FYU15" s="12"/>
      <c r="FYV15" s="12"/>
      <c r="FYW15" s="12"/>
      <c r="FYX15" s="12"/>
      <c r="FYY15" s="12"/>
      <c r="FYZ15" s="12"/>
      <c r="FZA15" s="12"/>
      <c r="FZB15" s="12"/>
      <c r="FZC15" s="12"/>
      <c r="FZD15" s="12"/>
      <c r="FZE15" s="12"/>
      <c r="FZF15" s="12"/>
      <c r="FZG15" s="12"/>
      <c r="FZH15" s="12"/>
      <c r="FZI15" s="12"/>
      <c r="FZJ15" s="12"/>
      <c r="FZK15" s="12"/>
      <c r="FZL15" s="12"/>
      <c r="FZM15" s="12"/>
      <c r="FZN15" s="12"/>
      <c r="FZO15" s="12"/>
      <c r="FZP15" s="12"/>
      <c r="FZQ15" s="12"/>
      <c r="FZR15" s="12"/>
      <c r="FZS15" s="12"/>
      <c r="FZT15" s="12"/>
      <c r="FZU15" s="12"/>
      <c r="FZV15" s="12"/>
      <c r="FZW15" s="12"/>
      <c r="FZX15" s="12"/>
      <c r="FZY15" s="12"/>
      <c r="FZZ15" s="12"/>
      <c r="GAA15" s="12"/>
      <c r="GAB15" s="12"/>
      <c r="GAC15" s="12"/>
      <c r="GAD15" s="12"/>
      <c r="GAE15" s="12"/>
      <c r="GAF15" s="12"/>
      <c r="GAG15" s="12"/>
      <c r="GAH15" s="12"/>
      <c r="GAI15" s="12"/>
      <c r="GAJ15" s="12"/>
      <c r="GAK15" s="12"/>
      <c r="GAL15" s="12"/>
      <c r="GAM15" s="12"/>
      <c r="GAN15" s="12"/>
      <c r="GAO15" s="12"/>
      <c r="GAP15" s="12"/>
      <c r="GAQ15" s="12"/>
      <c r="GAR15" s="12"/>
      <c r="GAS15" s="12"/>
      <c r="GAT15" s="12"/>
      <c r="GAU15" s="12"/>
      <c r="GAV15" s="12"/>
      <c r="GAW15" s="12"/>
      <c r="GAX15" s="12"/>
      <c r="GAY15" s="12"/>
      <c r="GAZ15" s="12"/>
      <c r="GBA15" s="12"/>
      <c r="GBB15" s="12"/>
      <c r="GBC15" s="12"/>
      <c r="GBD15" s="12"/>
      <c r="GBE15" s="12"/>
      <c r="GBF15" s="12"/>
      <c r="GBG15" s="12"/>
      <c r="GBH15" s="12"/>
      <c r="GBI15" s="12"/>
      <c r="GBJ15" s="12"/>
      <c r="GBK15" s="12"/>
      <c r="GBL15" s="12"/>
      <c r="GBM15" s="12"/>
      <c r="GBN15" s="12"/>
      <c r="GBO15" s="12"/>
      <c r="GBP15" s="12"/>
      <c r="GBQ15" s="12"/>
      <c r="GBR15" s="12"/>
      <c r="GBS15" s="12"/>
      <c r="GBT15" s="12"/>
      <c r="GBU15" s="12"/>
      <c r="GBV15" s="12"/>
      <c r="GBW15" s="12"/>
      <c r="GBX15" s="12"/>
      <c r="GBY15" s="12"/>
      <c r="GBZ15" s="12"/>
      <c r="GCA15" s="12"/>
      <c r="GCB15" s="12"/>
      <c r="GCC15" s="12"/>
      <c r="GCD15" s="12"/>
      <c r="GCE15" s="12"/>
      <c r="GCF15" s="12"/>
      <c r="GCG15" s="12"/>
      <c r="GCH15" s="12"/>
      <c r="GCI15" s="12"/>
      <c r="GCJ15" s="12"/>
      <c r="GCK15" s="12"/>
      <c r="GCL15" s="12"/>
      <c r="GCM15" s="12"/>
      <c r="GCN15" s="12"/>
      <c r="GCO15" s="12"/>
      <c r="GCP15" s="12"/>
      <c r="GCQ15" s="12"/>
      <c r="GCR15" s="12"/>
      <c r="GCS15" s="12"/>
      <c r="GCT15" s="12"/>
      <c r="GCU15" s="12"/>
      <c r="GCV15" s="12"/>
      <c r="GCW15" s="12"/>
      <c r="GCX15" s="12"/>
      <c r="GCY15" s="12"/>
      <c r="GCZ15" s="12"/>
      <c r="GDA15" s="12"/>
      <c r="GDB15" s="12"/>
      <c r="GDC15" s="12"/>
      <c r="GDD15" s="12"/>
      <c r="GDE15" s="12"/>
      <c r="GDF15" s="12"/>
      <c r="GDG15" s="12"/>
      <c r="GDH15" s="12"/>
      <c r="GDI15" s="12"/>
      <c r="GDJ15" s="12"/>
      <c r="GDK15" s="12"/>
      <c r="GDL15" s="12"/>
      <c r="GDM15" s="12"/>
      <c r="GDN15" s="12"/>
      <c r="GDO15" s="12"/>
      <c r="GDP15" s="12"/>
      <c r="GDQ15" s="12"/>
      <c r="GDR15" s="12"/>
      <c r="GDS15" s="12"/>
      <c r="GDT15" s="12"/>
      <c r="GDU15" s="12"/>
      <c r="GDV15" s="12"/>
      <c r="GDW15" s="12"/>
      <c r="GDX15" s="12"/>
      <c r="GDY15" s="12"/>
      <c r="GDZ15" s="12"/>
      <c r="GEA15" s="12"/>
      <c r="GEB15" s="12"/>
      <c r="GEC15" s="12"/>
      <c r="GED15" s="12"/>
      <c r="GEE15" s="12"/>
      <c r="GEF15" s="12"/>
      <c r="GEG15" s="12"/>
      <c r="GEH15" s="12"/>
      <c r="GEI15" s="12"/>
      <c r="GEJ15" s="12"/>
      <c r="GEK15" s="12"/>
      <c r="GEL15" s="12"/>
      <c r="GEM15" s="12"/>
      <c r="GEN15" s="12"/>
      <c r="GEO15" s="12"/>
      <c r="GEP15" s="12"/>
      <c r="GEQ15" s="12"/>
      <c r="GER15" s="12"/>
      <c r="GES15" s="12"/>
      <c r="GET15" s="12"/>
      <c r="GEU15" s="12"/>
      <c r="GEV15" s="12"/>
      <c r="GEW15" s="12"/>
      <c r="GEX15" s="12"/>
      <c r="GEY15" s="12"/>
      <c r="GEZ15" s="12"/>
      <c r="GFA15" s="12"/>
      <c r="GFB15" s="12"/>
      <c r="GFC15" s="12"/>
      <c r="GFD15" s="12"/>
      <c r="GFE15" s="12"/>
      <c r="GFF15" s="12"/>
      <c r="GFG15" s="12"/>
      <c r="GFH15" s="12"/>
      <c r="GFI15" s="12"/>
      <c r="GFJ15" s="12"/>
      <c r="GFK15" s="12"/>
      <c r="GFL15" s="12"/>
      <c r="GFM15" s="12"/>
      <c r="GFN15" s="12"/>
      <c r="GFO15" s="12"/>
      <c r="GFP15" s="12"/>
      <c r="GFQ15" s="12"/>
      <c r="GFR15" s="12"/>
      <c r="GFS15" s="12"/>
      <c r="GFT15" s="12"/>
      <c r="GFU15" s="12"/>
      <c r="GFV15" s="12"/>
      <c r="GFW15" s="12"/>
      <c r="GFX15" s="12"/>
      <c r="GFY15" s="12"/>
      <c r="GFZ15" s="12"/>
      <c r="GGA15" s="12"/>
      <c r="GGB15" s="12"/>
      <c r="GGC15" s="12"/>
      <c r="GGD15" s="12"/>
      <c r="GGE15" s="12"/>
      <c r="GGF15" s="12"/>
      <c r="GGG15" s="12"/>
      <c r="GGH15" s="12"/>
      <c r="GGI15" s="12"/>
      <c r="GGJ15" s="12"/>
      <c r="GGK15" s="12"/>
      <c r="GGL15" s="12"/>
      <c r="GGM15" s="12"/>
      <c r="GGN15" s="12"/>
      <c r="GGO15" s="12"/>
      <c r="GGP15" s="12"/>
      <c r="GGQ15" s="12"/>
      <c r="GGR15" s="12"/>
      <c r="GGS15" s="12"/>
      <c r="GGT15" s="12"/>
      <c r="GGU15" s="12"/>
      <c r="GGV15" s="12"/>
      <c r="GGW15" s="12"/>
      <c r="GGX15" s="12"/>
      <c r="GGY15" s="12"/>
      <c r="GGZ15" s="12"/>
      <c r="GHA15" s="12"/>
      <c r="GHB15" s="12"/>
      <c r="GHC15" s="12"/>
      <c r="GHD15" s="12"/>
      <c r="GHE15" s="12"/>
      <c r="GHF15" s="12"/>
      <c r="GHG15" s="12"/>
      <c r="GHH15" s="12"/>
      <c r="GHI15" s="12"/>
      <c r="GHJ15" s="12"/>
      <c r="GHK15" s="12"/>
      <c r="GHL15" s="12"/>
      <c r="GHM15" s="12"/>
      <c r="GHN15" s="12"/>
      <c r="GHO15" s="12"/>
      <c r="GHP15" s="12"/>
      <c r="GHQ15" s="12"/>
      <c r="GHR15" s="12"/>
      <c r="GHS15" s="12"/>
      <c r="GHT15" s="12"/>
      <c r="GHU15" s="12"/>
      <c r="GHV15" s="12"/>
      <c r="GHW15" s="12"/>
      <c r="GHX15" s="12"/>
      <c r="GHY15" s="12"/>
      <c r="GHZ15" s="12"/>
      <c r="GIA15" s="12"/>
      <c r="GIB15" s="12"/>
      <c r="GIC15" s="12"/>
      <c r="GID15" s="12"/>
      <c r="GIE15" s="12"/>
      <c r="GIF15" s="12"/>
      <c r="GIG15" s="12"/>
      <c r="GIH15" s="12"/>
      <c r="GII15" s="12"/>
      <c r="GIJ15" s="12"/>
      <c r="GIK15" s="12"/>
      <c r="GIL15" s="12"/>
      <c r="GIM15" s="12"/>
      <c r="GIN15" s="12"/>
      <c r="GIO15" s="12"/>
      <c r="GIP15" s="12"/>
      <c r="GIQ15" s="12"/>
      <c r="GIR15" s="12"/>
      <c r="GIS15" s="12"/>
      <c r="GIT15" s="12"/>
      <c r="GIU15" s="12"/>
      <c r="GIV15" s="12"/>
      <c r="GIW15" s="12"/>
      <c r="GIX15" s="12"/>
      <c r="GIY15" s="12"/>
      <c r="GIZ15" s="12"/>
      <c r="GJA15" s="12"/>
      <c r="GJB15" s="12"/>
      <c r="GJC15" s="12"/>
      <c r="GJD15" s="12"/>
      <c r="GJE15" s="12"/>
      <c r="GJF15" s="12"/>
      <c r="GJG15" s="12"/>
      <c r="GJH15" s="12"/>
      <c r="GJI15" s="12"/>
      <c r="GJJ15" s="12"/>
      <c r="GJK15" s="12"/>
      <c r="GJL15" s="12"/>
      <c r="GJM15" s="12"/>
      <c r="GJN15" s="12"/>
      <c r="GJO15" s="12"/>
      <c r="GJP15" s="12"/>
      <c r="GJQ15" s="12"/>
      <c r="GJR15" s="12"/>
      <c r="GJS15" s="12"/>
      <c r="GJT15" s="12"/>
      <c r="GJU15" s="12"/>
      <c r="GJV15" s="12"/>
      <c r="GJW15" s="12"/>
      <c r="GJX15" s="12"/>
      <c r="GJY15" s="12"/>
      <c r="GJZ15" s="12"/>
      <c r="GKA15" s="12"/>
      <c r="GKB15" s="12"/>
      <c r="GKC15" s="12"/>
      <c r="GKD15" s="12"/>
      <c r="GKE15" s="12"/>
      <c r="GKF15" s="12"/>
      <c r="GKG15" s="12"/>
      <c r="GKH15" s="12"/>
      <c r="GKI15" s="12"/>
      <c r="GKJ15" s="12"/>
      <c r="GKK15" s="12"/>
      <c r="GKL15" s="12"/>
      <c r="GKM15" s="12"/>
      <c r="GKN15" s="12"/>
      <c r="GKO15" s="12"/>
      <c r="GKP15" s="12"/>
      <c r="GKQ15" s="12"/>
      <c r="GKR15" s="12"/>
      <c r="GKS15" s="12"/>
      <c r="GKT15" s="12"/>
      <c r="GKU15" s="12"/>
      <c r="GKV15" s="12"/>
      <c r="GKW15" s="12"/>
      <c r="GKX15" s="12"/>
      <c r="GKY15" s="12"/>
      <c r="GKZ15" s="12"/>
      <c r="GLA15" s="12"/>
      <c r="GLB15" s="12"/>
      <c r="GLC15" s="12"/>
      <c r="GLD15" s="12"/>
      <c r="GLE15" s="12"/>
      <c r="GLF15" s="12"/>
      <c r="GLG15" s="12"/>
      <c r="GLH15" s="12"/>
      <c r="GLI15" s="12"/>
      <c r="GLJ15" s="12"/>
      <c r="GLK15" s="12"/>
      <c r="GLL15" s="12"/>
      <c r="GLM15" s="12"/>
      <c r="GLN15" s="12"/>
      <c r="GLO15" s="12"/>
      <c r="GLP15" s="12"/>
      <c r="GLQ15" s="12"/>
      <c r="GLR15" s="12"/>
      <c r="GLS15" s="12"/>
      <c r="GLT15" s="12"/>
      <c r="GLU15" s="12"/>
      <c r="GLV15" s="12"/>
      <c r="GLW15" s="12"/>
      <c r="GLX15" s="12"/>
      <c r="GLY15" s="12"/>
      <c r="GLZ15" s="12"/>
      <c r="GMA15" s="12"/>
      <c r="GMB15" s="12"/>
      <c r="GMC15" s="12"/>
      <c r="GMD15" s="12"/>
      <c r="GME15" s="12"/>
      <c r="GMF15" s="12"/>
      <c r="GMG15" s="12"/>
      <c r="GMH15" s="12"/>
      <c r="GMI15" s="12"/>
      <c r="GMJ15" s="12"/>
      <c r="GMK15" s="12"/>
      <c r="GML15" s="12"/>
      <c r="GMM15" s="12"/>
      <c r="GMN15" s="12"/>
      <c r="GMO15" s="12"/>
      <c r="GMP15" s="12"/>
      <c r="GMQ15" s="12"/>
      <c r="GMR15" s="12"/>
      <c r="GMS15" s="12"/>
      <c r="GMT15" s="12"/>
      <c r="GMU15" s="12"/>
      <c r="GMV15" s="12"/>
      <c r="GMW15" s="12"/>
      <c r="GMX15" s="12"/>
      <c r="GMY15" s="12"/>
      <c r="GMZ15" s="12"/>
      <c r="GNA15" s="12"/>
      <c r="GNB15" s="12"/>
      <c r="GNC15" s="12"/>
      <c r="GND15" s="12"/>
      <c r="GNE15" s="12"/>
      <c r="GNF15" s="12"/>
      <c r="GNG15" s="12"/>
      <c r="GNH15" s="12"/>
      <c r="GNI15" s="12"/>
      <c r="GNJ15" s="12"/>
      <c r="GNK15" s="12"/>
      <c r="GNL15" s="12"/>
      <c r="GNM15" s="12"/>
      <c r="GNN15" s="12"/>
      <c r="GNO15" s="12"/>
      <c r="GNP15" s="12"/>
      <c r="GNQ15" s="12"/>
      <c r="GNR15" s="12"/>
      <c r="GNS15" s="12"/>
      <c r="GNT15" s="12"/>
      <c r="GNU15" s="12"/>
      <c r="GNV15" s="12"/>
      <c r="GNW15" s="12"/>
      <c r="GNX15" s="12"/>
      <c r="GNY15" s="12"/>
      <c r="GNZ15" s="12"/>
      <c r="GOA15" s="12"/>
      <c r="GOB15" s="12"/>
      <c r="GOC15" s="12"/>
      <c r="GOD15" s="12"/>
      <c r="GOE15" s="12"/>
      <c r="GOF15" s="12"/>
      <c r="GOG15" s="12"/>
      <c r="GOH15" s="12"/>
      <c r="GOI15" s="12"/>
      <c r="GOJ15" s="12"/>
      <c r="GOK15" s="12"/>
      <c r="GOL15" s="12"/>
      <c r="GOM15" s="12"/>
      <c r="GON15" s="12"/>
      <c r="GOO15" s="12"/>
      <c r="GOP15" s="12"/>
      <c r="GOQ15" s="12"/>
      <c r="GOR15" s="12"/>
      <c r="GOS15" s="12"/>
      <c r="GOT15" s="12"/>
      <c r="GOU15" s="12"/>
      <c r="GOV15" s="12"/>
      <c r="GOW15" s="12"/>
      <c r="GOX15" s="12"/>
      <c r="GOY15" s="12"/>
      <c r="GOZ15" s="12"/>
      <c r="GPA15" s="12"/>
      <c r="GPB15" s="12"/>
      <c r="GPC15" s="12"/>
      <c r="GPD15" s="12"/>
      <c r="GPE15" s="12"/>
      <c r="GPF15" s="12"/>
      <c r="GPG15" s="12"/>
      <c r="GPH15" s="12"/>
      <c r="GPI15" s="12"/>
      <c r="GPJ15" s="12"/>
      <c r="GPK15" s="12"/>
      <c r="GPL15" s="12"/>
      <c r="GPM15" s="12"/>
      <c r="GPN15" s="12"/>
      <c r="GPO15" s="12"/>
      <c r="GPP15" s="12"/>
      <c r="GPQ15" s="12"/>
      <c r="GPR15" s="12"/>
      <c r="GPS15" s="12"/>
      <c r="GPT15" s="12"/>
      <c r="GPU15" s="12"/>
      <c r="GPV15" s="12"/>
      <c r="GPW15" s="12"/>
      <c r="GPX15" s="12"/>
      <c r="GPY15" s="12"/>
      <c r="GPZ15" s="12"/>
      <c r="GQA15" s="12"/>
      <c r="GQB15" s="12"/>
      <c r="GQC15" s="12"/>
      <c r="GQD15" s="12"/>
      <c r="GQE15" s="12"/>
      <c r="GQF15" s="12"/>
      <c r="GQG15" s="12"/>
      <c r="GQH15" s="12"/>
      <c r="GQI15" s="12"/>
      <c r="GQJ15" s="12"/>
      <c r="GQK15" s="12"/>
      <c r="GQL15" s="12"/>
      <c r="GQM15" s="12"/>
      <c r="GQN15" s="12"/>
      <c r="GQO15" s="12"/>
      <c r="GQP15" s="12"/>
      <c r="GQQ15" s="12"/>
      <c r="GQR15" s="12"/>
      <c r="GQS15" s="12"/>
      <c r="GQT15" s="12"/>
      <c r="GQU15" s="12"/>
      <c r="GQV15" s="12"/>
      <c r="GQW15" s="12"/>
      <c r="GQX15" s="12"/>
      <c r="GQY15" s="12"/>
      <c r="GQZ15" s="12"/>
      <c r="GRA15" s="12"/>
      <c r="GRB15" s="12"/>
      <c r="GRC15" s="12"/>
      <c r="GRD15" s="12"/>
      <c r="GRE15" s="12"/>
      <c r="GRF15" s="12"/>
      <c r="GRG15" s="12"/>
      <c r="GRH15" s="12"/>
      <c r="GRI15" s="12"/>
      <c r="GRJ15" s="12"/>
      <c r="GRK15" s="12"/>
      <c r="GRL15" s="12"/>
      <c r="GRM15" s="12"/>
      <c r="GRN15" s="12"/>
      <c r="GRO15" s="12"/>
      <c r="GRP15" s="12"/>
      <c r="GRQ15" s="12"/>
      <c r="GRR15" s="12"/>
      <c r="GRS15" s="12"/>
      <c r="GRT15" s="12"/>
      <c r="GRU15" s="12"/>
      <c r="GRV15" s="12"/>
      <c r="GRW15" s="12"/>
      <c r="GRX15" s="12"/>
      <c r="GRY15" s="12"/>
      <c r="GRZ15" s="12"/>
      <c r="GSA15" s="12"/>
      <c r="GSB15" s="12"/>
      <c r="GSC15" s="12"/>
      <c r="GSD15" s="12"/>
      <c r="GSE15" s="12"/>
      <c r="GSF15" s="12"/>
      <c r="GSG15" s="12"/>
      <c r="GSH15" s="12"/>
      <c r="GSI15" s="12"/>
      <c r="GSJ15" s="12"/>
      <c r="GSK15" s="12"/>
      <c r="GSL15" s="12"/>
      <c r="GSM15" s="12"/>
      <c r="GSN15" s="12"/>
      <c r="GSO15" s="12"/>
      <c r="GSP15" s="12"/>
      <c r="GSQ15" s="12"/>
      <c r="GSR15" s="12"/>
      <c r="GSS15" s="12"/>
      <c r="GST15" s="12"/>
      <c r="GSU15" s="12"/>
      <c r="GSV15" s="12"/>
      <c r="GSW15" s="12"/>
      <c r="GSX15" s="12"/>
      <c r="GSY15" s="12"/>
      <c r="GSZ15" s="12"/>
      <c r="GTA15" s="12"/>
      <c r="GTB15" s="12"/>
      <c r="GTC15" s="12"/>
      <c r="GTD15" s="12"/>
      <c r="GTE15" s="12"/>
      <c r="GTF15" s="12"/>
      <c r="GTG15" s="12"/>
      <c r="GTH15" s="12"/>
      <c r="GTI15" s="12"/>
      <c r="GTJ15" s="12"/>
      <c r="GTK15" s="12"/>
      <c r="GTL15" s="12"/>
      <c r="GTM15" s="12"/>
      <c r="GTN15" s="12"/>
      <c r="GTO15" s="12"/>
      <c r="GTP15" s="12"/>
      <c r="GTQ15" s="12"/>
      <c r="GTR15" s="12"/>
      <c r="GTS15" s="12"/>
      <c r="GTT15" s="12"/>
      <c r="GTU15" s="12"/>
      <c r="GTV15" s="12"/>
      <c r="GTW15" s="12"/>
      <c r="GTX15" s="12"/>
      <c r="GTY15" s="12"/>
      <c r="GTZ15" s="12"/>
      <c r="GUA15" s="12"/>
      <c r="GUB15" s="12"/>
      <c r="GUC15" s="12"/>
      <c r="GUD15" s="12"/>
      <c r="GUE15" s="12"/>
      <c r="GUF15" s="12"/>
      <c r="GUG15" s="12"/>
      <c r="GUH15" s="12"/>
      <c r="GUI15" s="12"/>
      <c r="GUJ15" s="12"/>
      <c r="GUK15" s="12"/>
      <c r="GUL15" s="12"/>
      <c r="GUM15" s="12"/>
      <c r="GUN15" s="12"/>
      <c r="GUO15" s="12"/>
      <c r="GUP15" s="12"/>
      <c r="GUQ15" s="12"/>
      <c r="GUR15" s="12"/>
      <c r="GUS15" s="12"/>
      <c r="GUT15" s="12"/>
      <c r="GUU15" s="12"/>
      <c r="GUV15" s="12"/>
      <c r="GUW15" s="12"/>
      <c r="GUX15" s="12"/>
      <c r="GUY15" s="12"/>
      <c r="GUZ15" s="12"/>
      <c r="GVA15" s="12"/>
      <c r="GVB15" s="12"/>
      <c r="GVC15" s="12"/>
      <c r="GVD15" s="12"/>
      <c r="GVE15" s="12"/>
      <c r="GVF15" s="12"/>
      <c r="GVG15" s="12"/>
      <c r="GVH15" s="12"/>
      <c r="GVI15" s="12"/>
      <c r="GVJ15" s="12"/>
      <c r="GVK15" s="12"/>
      <c r="GVL15" s="12"/>
      <c r="GVM15" s="12"/>
      <c r="GVN15" s="12"/>
      <c r="GVO15" s="12"/>
      <c r="GVP15" s="12"/>
      <c r="GVQ15" s="12"/>
      <c r="GVR15" s="12"/>
      <c r="GVS15" s="12"/>
      <c r="GVT15" s="12"/>
      <c r="GVU15" s="12"/>
      <c r="GVV15" s="12"/>
      <c r="GVW15" s="12"/>
      <c r="GVX15" s="12"/>
      <c r="GVY15" s="12"/>
      <c r="GVZ15" s="12"/>
      <c r="GWA15" s="12"/>
      <c r="GWB15" s="12"/>
      <c r="GWC15" s="12"/>
      <c r="GWD15" s="12"/>
      <c r="GWE15" s="12"/>
      <c r="GWF15" s="12"/>
      <c r="GWG15" s="12"/>
      <c r="GWH15" s="12"/>
      <c r="GWI15" s="12"/>
      <c r="GWJ15" s="12"/>
      <c r="GWK15" s="12"/>
      <c r="GWL15" s="12"/>
      <c r="GWM15" s="12"/>
      <c r="GWN15" s="12"/>
      <c r="GWO15" s="12"/>
      <c r="GWP15" s="12"/>
      <c r="GWQ15" s="12"/>
      <c r="GWR15" s="12"/>
      <c r="GWS15" s="12"/>
      <c r="GWT15" s="12"/>
      <c r="GWU15" s="12"/>
      <c r="GWV15" s="12"/>
      <c r="GWW15" s="12"/>
      <c r="GWX15" s="12"/>
      <c r="GWY15" s="12"/>
      <c r="GWZ15" s="12"/>
      <c r="GXA15" s="12"/>
      <c r="GXB15" s="12"/>
      <c r="GXC15" s="12"/>
      <c r="GXD15" s="12"/>
      <c r="GXE15" s="12"/>
      <c r="GXF15" s="12"/>
      <c r="GXG15" s="12"/>
      <c r="GXH15" s="12"/>
      <c r="GXI15" s="12"/>
      <c r="GXJ15" s="12"/>
      <c r="GXK15" s="12"/>
      <c r="GXL15" s="12"/>
      <c r="GXM15" s="12"/>
      <c r="GXN15" s="12"/>
      <c r="GXO15" s="12"/>
      <c r="GXP15" s="12"/>
      <c r="GXQ15" s="12"/>
      <c r="GXR15" s="12"/>
      <c r="GXS15" s="12"/>
      <c r="GXT15" s="12"/>
      <c r="GXU15" s="12"/>
      <c r="GXV15" s="12"/>
      <c r="GXW15" s="12"/>
      <c r="GXX15" s="12"/>
      <c r="GXY15" s="12"/>
      <c r="GXZ15" s="12"/>
      <c r="GYA15" s="12"/>
      <c r="GYB15" s="12"/>
      <c r="GYC15" s="12"/>
      <c r="GYD15" s="12"/>
      <c r="GYE15" s="12"/>
      <c r="GYF15" s="12"/>
      <c r="GYG15" s="12"/>
      <c r="GYH15" s="12"/>
      <c r="GYI15" s="12"/>
      <c r="GYJ15" s="12"/>
      <c r="GYK15" s="12"/>
      <c r="GYL15" s="12"/>
      <c r="GYM15" s="12"/>
      <c r="GYN15" s="12"/>
      <c r="GYO15" s="12"/>
      <c r="GYP15" s="12"/>
      <c r="GYQ15" s="12"/>
      <c r="GYR15" s="12"/>
      <c r="GYS15" s="12"/>
      <c r="GYT15" s="12"/>
      <c r="GYU15" s="12"/>
      <c r="GYV15" s="12"/>
      <c r="GYW15" s="12"/>
      <c r="GYX15" s="12"/>
      <c r="GYY15" s="12"/>
      <c r="GYZ15" s="12"/>
      <c r="GZA15" s="12"/>
      <c r="GZB15" s="12"/>
      <c r="GZC15" s="12"/>
      <c r="GZD15" s="12"/>
      <c r="GZE15" s="12"/>
      <c r="GZF15" s="12"/>
      <c r="GZG15" s="12"/>
      <c r="GZH15" s="12"/>
      <c r="GZI15" s="12"/>
      <c r="GZJ15" s="12"/>
      <c r="GZK15" s="12"/>
      <c r="GZL15" s="12"/>
      <c r="GZM15" s="12"/>
      <c r="GZN15" s="12"/>
      <c r="GZO15" s="12"/>
      <c r="GZP15" s="12"/>
      <c r="GZQ15" s="12"/>
      <c r="GZR15" s="12"/>
      <c r="GZS15" s="12"/>
      <c r="GZT15" s="12"/>
      <c r="GZU15" s="12"/>
      <c r="GZV15" s="12"/>
      <c r="GZW15" s="12"/>
      <c r="GZX15" s="12"/>
      <c r="GZY15" s="12"/>
      <c r="GZZ15" s="12"/>
      <c r="HAA15" s="12"/>
      <c r="HAB15" s="12"/>
      <c r="HAC15" s="12"/>
      <c r="HAD15" s="12"/>
      <c r="HAE15" s="12"/>
      <c r="HAF15" s="12"/>
      <c r="HAG15" s="12"/>
      <c r="HAH15" s="12"/>
      <c r="HAI15" s="12"/>
      <c r="HAJ15" s="12"/>
      <c r="HAK15" s="12"/>
      <c r="HAL15" s="12"/>
      <c r="HAM15" s="12"/>
      <c r="HAN15" s="12"/>
      <c r="HAO15" s="12"/>
      <c r="HAP15" s="12"/>
      <c r="HAQ15" s="12"/>
      <c r="HAR15" s="12"/>
      <c r="HAS15" s="12"/>
      <c r="HAT15" s="12"/>
      <c r="HAU15" s="12"/>
      <c r="HAV15" s="12"/>
      <c r="HAW15" s="12"/>
      <c r="HAX15" s="12"/>
      <c r="HAY15" s="12"/>
      <c r="HAZ15" s="12"/>
      <c r="HBA15" s="12"/>
      <c r="HBB15" s="12"/>
      <c r="HBC15" s="12"/>
      <c r="HBD15" s="12"/>
      <c r="HBE15" s="12"/>
      <c r="HBF15" s="12"/>
      <c r="HBG15" s="12"/>
      <c r="HBH15" s="12"/>
      <c r="HBI15" s="12"/>
      <c r="HBJ15" s="12"/>
      <c r="HBK15" s="12"/>
      <c r="HBL15" s="12"/>
      <c r="HBM15" s="12"/>
      <c r="HBN15" s="12"/>
      <c r="HBO15" s="12"/>
      <c r="HBP15" s="12"/>
      <c r="HBQ15" s="12"/>
      <c r="HBR15" s="12"/>
      <c r="HBS15" s="12"/>
      <c r="HBT15" s="12"/>
      <c r="HBU15" s="12"/>
      <c r="HBV15" s="12"/>
      <c r="HBW15" s="12"/>
      <c r="HBX15" s="12"/>
      <c r="HBY15" s="12"/>
      <c r="HBZ15" s="12"/>
      <c r="HCA15" s="12"/>
      <c r="HCB15" s="12"/>
      <c r="HCC15" s="12"/>
      <c r="HCD15" s="12"/>
      <c r="HCE15" s="12"/>
      <c r="HCF15" s="12"/>
      <c r="HCG15" s="12"/>
      <c r="HCH15" s="12"/>
      <c r="HCI15" s="12"/>
      <c r="HCJ15" s="12"/>
      <c r="HCK15" s="12"/>
      <c r="HCL15" s="12"/>
      <c r="HCM15" s="12"/>
      <c r="HCN15" s="12"/>
      <c r="HCO15" s="12"/>
      <c r="HCP15" s="12"/>
      <c r="HCQ15" s="12"/>
      <c r="HCR15" s="12"/>
      <c r="HCS15" s="12"/>
      <c r="HCT15" s="12"/>
      <c r="HCU15" s="12"/>
      <c r="HCV15" s="12"/>
      <c r="HCW15" s="12"/>
      <c r="HCX15" s="12"/>
      <c r="HCY15" s="12"/>
      <c r="HCZ15" s="12"/>
      <c r="HDA15" s="12"/>
      <c r="HDB15" s="12"/>
      <c r="HDC15" s="12"/>
      <c r="HDD15" s="12"/>
      <c r="HDE15" s="12"/>
      <c r="HDF15" s="12"/>
      <c r="HDG15" s="12"/>
      <c r="HDH15" s="12"/>
      <c r="HDI15" s="12"/>
      <c r="HDJ15" s="12"/>
      <c r="HDK15" s="12"/>
      <c r="HDL15" s="12"/>
      <c r="HDM15" s="12"/>
      <c r="HDN15" s="12"/>
      <c r="HDO15" s="12"/>
      <c r="HDP15" s="12"/>
      <c r="HDQ15" s="12"/>
      <c r="HDR15" s="12"/>
      <c r="HDS15" s="12"/>
      <c r="HDT15" s="12"/>
      <c r="HDU15" s="12"/>
      <c r="HDV15" s="12"/>
      <c r="HDW15" s="12"/>
      <c r="HDX15" s="12"/>
      <c r="HDY15" s="12"/>
      <c r="HDZ15" s="12"/>
      <c r="HEA15" s="12"/>
      <c r="HEB15" s="12"/>
      <c r="HEC15" s="12"/>
      <c r="HED15" s="12"/>
      <c r="HEE15" s="12"/>
      <c r="HEF15" s="12"/>
      <c r="HEG15" s="12"/>
      <c r="HEH15" s="12"/>
      <c r="HEI15" s="12"/>
      <c r="HEJ15" s="12"/>
      <c r="HEK15" s="12"/>
      <c r="HEL15" s="12"/>
      <c r="HEM15" s="12"/>
      <c r="HEN15" s="12"/>
      <c r="HEO15" s="12"/>
      <c r="HEP15" s="12"/>
      <c r="HEQ15" s="12"/>
      <c r="HER15" s="12"/>
      <c r="HES15" s="12"/>
      <c r="HET15" s="12"/>
      <c r="HEU15" s="12"/>
      <c r="HEV15" s="12"/>
      <c r="HEW15" s="12"/>
      <c r="HEX15" s="12"/>
      <c r="HEY15" s="12"/>
      <c r="HEZ15" s="12"/>
      <c r="HFA15" s="12"/>
      <c r="HFB15" s="12"/>
      <c r="HFC15" s="12"/>
      <c r="HFD15" s="12"/>
      <c r="HFE15" s="12"/>
      <c r="HFF15" s="12"/>
      <c r="HFG15" s="12"/>
      <c r="HFH15" s="12"/>
      <c r="HFI15" s="12"/>
      <c r="HFJ15" s="12"/>
      <c r="HFK15" s="12"/>
      <c r="HFL15" s="12"/>
      <c r="HFM15" s="12"/>
      <c r="HFN15" s="12"/>
      <c r="HFO15" s="12"/>
      <c r="HFP15" s="12"/>
      <c r="HFQ15" s="12"/>
      <c r="HFR15" s="12"/>
      <c r="HFS15" s="12"/>
      <c r="HFT15" s="12"/>
      <c r="HFU15" s="12"/>
      <c r="HFV15" s="12"/>
      <c r="HFW15" s="12"/>
      <c r="HFX15" s="12"/>
      <c r="HFY15" s="12"/>
      <c r="HFZ15" s="12"/>
      <c r="HGA15" s="12"/>
      <c r="HGB15" s="12"/>
      <c r="HGC15" s="12"/>
      <c r="HGD15" s="12"/>
      <c r="HGE15" s="12"/>
      <c r="HGF15" s="12"/>
      <c r="HGG15" s="12"/>
      <c r="HGH15" s="12"/>
      <c r="HGI15" s="12"/>
      <c r="HGJ15" s="12"/>
      <c r="HGK15" s="12"/>
      <c r="HGL15" s="12"/>
      <c r="HGM15" s="12"/>
      <c r="HGN15" s="12"/>
      <c r="HGO15" s="12"/>
      <c r="HGP15" s="12"/>
      <c r="HGQ15" s="12"/>
      <c r="HGR15" s="12"/>
      <c r="HGS15" s="12"/>
      <c r="HGT15" s="12"/>
      <c r="HGU15" s="12"/>
      <c r="HGV15" s="12"/>
      <c r="HGW15" s="12"/>
      <c r="HGX15" s="12"/>
      <c r="HGY15" s="12"/>
      <c r="HGZ15" s="12"/>
      <c r="HHA15" s="12"/>
      <c r="HHB15" s="12"/>
      <c r="HHC15" s="12"/>
      <c r="HHD15" s="12"/>
      <c r="HHE15" s="12"/>
      <c r="HHF15" s="12"/>
      <c r="HHG15" s="12"/>
      <c r="HHH15" s="12"/>
      <c r="HHI15" s="12"/>
      <c r="HHJ15" s="12"/>
      <c r="HHK15" s="12"/>
      <c r="HHL15" s="12"/>
      <c r="HHM15" s="12"/>
      <c r="HHN15" s="12"/>
      <c r="HHO15" s="12"/>
      <c r="HHP15" s="12"/>
      <c r="HHQ15" s="12"/>
      <c r="HHR15" s="12"/>
      <c r="HHS15" s="12"/>
      <c r="HHT15" s="12"/>
      <c r="HHU15" s="12"/>
      <c r="HHV15" s="12"/>
      <c r="HHW15" s="12"/>
      <c r="HHX15" s="12"/>
      <c r="HHY15" s="12"/>
      <c r="HHZ15" s="12"/>
      <c r="HIA15" s="12"/>
      <c r="HIB15" s="12"/>
      <c r="HIC15" s="12"/>
      <c r="HID15" s="12"/>
      <c r="HIE15" s="12"/>
      <c r="HIF15" s="12"/>
      <c r="HIG15" s="12"/>
      <c r="HIH15" s="12"/>
      <c r="HII15" s="12"/>
      <c r="HIJ15" s="12"/>
      <c r="HIK15" s="12"/>
      <c r="HIL15" s="12"/>
      <c r="HIM15" s="12"/>
      <c r="HIN15" s="12"/>
      <c r="HIO15" s="12"/>
      <c r="HIP15" s="12"/>
      <c r="HIQ15" s="12"/>
      <c r="HIR15" s="12"/>
      <c r="HIS15" s="12"/>
      <c r="HIT15" s="12"/>
      <c r="HIU15" s="12"/>
      <c r="HIV15" s="12"/>
      <c r="HIW15" s="12"/>
      <c r="HIX15" s="12"/>
      <c r="HIY15" s="12"/>
      <c r="HIZ15" s="12"/>
      <c r="HJA15" s="12"/>
      <c r="HJB15" s="12"/>
      <c r="HJC15" s="12"/>
      <c r="HJD15" s="12"/>
      <c r="HJE15" s="12"/>
      <c r="HJF15" s="12"/>
      <c r="HJG15" s="12"/>
      <c r="HJH15" s="12"/>
      <c r="HJI15" s="12"/>
      <c r="HJJ15" s="12"/>
      <c r="HJK15" s="12"/>
      <c r="HJL15" s="12"/>
      <c r="HJM15" s="12"/>
      <c r="HJN15" s="12"/>
      <c r="HJO15" s="12"/>
      <c r="HJP15" s="12"/>
      <c r="HJQ15" s="12"/>
      <c r="HJR15" s="12"/>
      <c r="HJS15" s="12"/>
      <c r="HJT15" s="12"/>
      <c r="HJU15" s="12"/>
      <c r="HJV15" s="12"/>
      <c r="HJW15" s="12"/>
      <c r="HJX15" s="12"/>
      <c r="HJY15" s="12"/>
      <c r="HJZ15" s="12"/>
      <c r="HKA15" s="12"/>
      <c r="HKB15" s="12"/>
      <c r="HKC15" s="12"/>
      <c r="HKD15" s="12"/>
      <c r="HKE15" s="12"/>
      <c r="HKF15" s="12"/>
      <c r="HKG15" s="12"/>
      <c r="HKH15" s="12"/>
      <c r="HKI15" s="12"/>
      <c r="HKJ15" s="12"/>
      <c r="HKK15" s="12"/>
      <c r="HKL15" s="12"/>
      <c r="HKM15" s="12"/>
      <c r="HKN15" s="12"/>
      <c r="HKO15" s="12"/>
      <c r="HKP15" s="12"/>
      <c r="HKQ15" s="12"/>
      <c r="HKR15" s="12"/>
      <c r="HKS15" s="12"/>
      <c r="HKT15" s="12"/>
      <c r="HKU15" s="12"/>
      <c r="HKV15" s="12"/>
      <c r="HKW15" s="12"/>
      <c r="HKX15" s="12"/>
      <c r="HKY15" s="12"/>
      <c r="HKZ15" s="12"/>
      <c r="HLA15" s="12"/>
      <c r="HLB15" s="12"/>
      <c r="HLC15" s="12"/>
      <c r="HLD15" s="12"/>
      <c r="HLE15" s="12"/>
      <c r="HLF15" s="12"/>
      <c r="HLG15" s="12"/>
      <c r="HLH15" s="12"/>
      <c r="HLI15" s="12"/>
      <c r="HLJ15" s="12"/>
      <c r="HLK15" s="12"/>
      <c r="HLL15" s="12"/>
      <c r="HLM15" s="12"/>
      <c r="HLN15" s="12"/>
      <c r="HLO15" s="12"/>
      <c r="HLP15" s="12"/>
      <c r="HLQ15" s="12"/>
      <c r="HLR15" s="12"/>
      <c r="HLS15" s="12"/>
      <c r="HLT15" s="12"/>
      <c r="HLU15" s="12"/>
      <c r="HLV15" s="12"/>
      <c r="HLW15" s="12"/>
      <c r="HLX15" s="12"/>
      <c r="HLY15" s="12"/>
      <c r="HLZ15" s="12"/>
      <c r="HMA15" s="12"/>
      <c r="HMB15" s="12"/>
      <c r="HMC15" s="12"/>
      <c r="HMD15" s="12"/>
      <c r="HME15" s="12"/>
      <c r="HMF15" s="12"/>
      <c r="HMG15" s="12"/>
      <c r="HMH15" s="12"/>
      <c r="HMI15" s="12"/>
      <c r="HMJ15" s="12"/>
      <c r="HMK15" s="12"/>
      <c r="HML15" s="12"/>
      <c r="HMM15" s="12"/>
      <c r="HMN15" s="12"/>
      <c r="HMO15" s="12"/>
      <c r="HMP15" s="12"/>
      <c r="HMQ15" s="12"/>
      <c r="HMR15" s="12"/>
      <c r="HMS15" s="12"/>
      <c r="HMT15" s="12"/>
      <c r="HMU15" s="12"/>
      <c r="HMV15" s="12"/>
      <c r="HMW15" s="12"/>
      <c r="HMX15" s="12"/>
      <c r="HMY15" s="12"/>
      <c r="HMZ15" s="12"/>
      <c r="HNA15" s="12"/>
      <c r="HNB15" s="12"/>
      <c r="HNC15" s="12"/>
      <c r="HND15" s="12"/>
      <c r="HNE15" s="12"/>
      <c r="HNF15" s="12"/>
      <c r="HNG15" s="12"/>
      <c r="HNH15" s="12"/>
      <c r="HNI15" s="12"/>
      <c r="HNJ15" s="12"/>
      <c r="HNK15" s="12"/>
      <c r="HNL15" s="12"/>
      <c r="HNM15" s="12"/>
      <c r="HNN15" s="12"/>
      <c r="HNO15" s="12"/>
      <c r="HNP15" s="12"/>
      <c r="HNQ15" s="12"/>
      <c r="HNR15" s="12"/>
      <c r="HNS15" s="12"/>
      <c r="HNT15" s="12"/>
      <c r="HNU15" s="12"/>
      <c r="HNV15" s="12"/>
      <c r="HNW15" s="12"/>
      <c r="HNX15" s="12"/>
      <c r="HNY15" s="12"/>
      <c r="HNZ15" s="12"/>
      <c r="HOA15" s="12"/>
      <c r="HOB15" s="12"/>
      <c r="HOC15" s="12"/>
      <c r="HOD15" s="12"/>
      <c r="HOE15" s="12"/>
      <c r="HOF15" s="12"/>
      <c r="HOG15" s="12"/>
      <c r="HOH15" s="12"/>
      <c r="HOI15" s="12"/>
      <c r="HOJ15" s="12"/>
      <c r="HOK15" s="12"/>
      <c r="HOL15" s="12"/>
      <c r="HOM15" s="12"/>
      <c r="HON15" s="12"/>
      <c r="HOO15" s="12"/>
      <c r="HOP15" s="12"/>
      <c r="HOQ15" s="12"/>
      <c r="HOR15" s="12"/>
      <c r="HOS15" s="12"/>
      <c r="HOT15" s="12"/>
      <c r="HOU15" s="12"/>
      <c r="HOV15" s="12"/>
      <c r="HOW15" s="12"/>
      <c r="HOX15" s="12"/>
      <c r="HOY15" s="12"/>
      <c r="HOZ15" s="12"/>
      <c r="HPA15" s="12"/>
      <c r="HPB15" s="12"/>
      <c r="HPC15" s="12"/>
      <c r="HPD15" s="12"/>
      <c r="HPE15" s="12"/>
      <c r="HPF15" s="12"/>
      <c r="HPG15" s="12"/>
      <c r="HPH15" s="12"/>
      <c r="HPI15" s="12"/>
      <c r="HPJ15" s="12"/>
      <c r="HPK15" s="12"/>
      <c r="HPL15" s="12"/>
      <c r="HPM15" s="12"/>
      <c r="HPN15" s="12"/>
      <c r="HPO15" s="12"/>
      <c r="HPP15" s="12"/>
      <c r="HPQ15" s="12"/>
      <c r="HPR15" s="12"/>
      <c r="HPS15" s="12"/>
      <c r="HPT15" s="12"/>
      <c r="HPU15" s="12"/>
      <c r="HPV15" s="12"/>
      <c r="HPW15" s="12"/>
      <c r="HPX15" s="12"/>
      <c r="HPY15" s="12"/>
      <c r="HPZ15" s="12"/>
      <c r="HQA15" s="12"/>
      <c r="HQB15" s="12"/>
      <c r="HQC15" s="12"/>
      <c r="HQD15" s="12"/>
      <c r="HQE15" s="12"/>
      <c r="HQF15" s="12"/>
      <c r="HQG15" s="12"/>
      <c r="HQH15" s="12"/>
      <c r="HQI15" s="12"/>
      <c r="HQJ15" s="12"/>
      <c r="HQK15" s="12"/>
      <c r="HQL15" s="12"/>
      <c r="HQM15" s="12"/>
      <c r="HQN15" s="12"/>
      <c r="HQO15" s="12"/>
      <c r="HQP15" s="12"/>
      <c r="HQQ15" s="12"/>
      <c r="HQR15" s="12"/>
      <c r="HQS15" s="12"/>
      <c r="HQT15" s="12"/>
      <c r="HQU15" s="12"/>
      <c r="HQV15" s="12"/>
      <c r="HQW15" s="12"/>
      <c r="HQX15" s="12"/>
      <c r="HQY15" s="12"/>
      <c r="HQZ15" s="12"/>
      <c r="HRA15" s="12"/>
      <c r="HRB15" s="12"/>
      <c r="HRC15" s="12"/>
      <c r="HRD15" s="12"/>
      <c r="HRE15" s="12"/>
      <c r="HRF15" s="12"/>
      <c r="HRG15" s="12"/>
      <c r="HRH15" s="12"/>
      <c r="HRI15" s="12"/>
      <c r="HRJ15" s="12"/>
      <c r="HRK15" s="12"/>
      <c r="HRL15" s="12"/>
      <c r="HRM15" s="12"/>
      <c r="HRN15" s="12"/>
      <c r="HRO15" s="12"/>
      <c r="HRP15" s="12"/>
      <c r="HRQ15" s="12"/>
      <c r="HRR15" s="12"/>
      <c r="HRS15" s="12"/>
      <c r="HRT15" s="12"/>
      <c r="HRU15" s="12"/>
      <c r="HRV15" s="12"/>
      <c r="HRW15" s="12"/>
      <c r="HRX15" s="12"/>
      <c r="HRY15" s="12"/>
      <c r="HRZ15" s="12"/>
      <c r="HSA15" s="12"/>
      <c r="HSB15" s="12"/>
      <c r="HSC15" s="12"/>
      <c r="HSD15" s="12"/>
      <c r="HSE15" s="12"/>
      <c r="HSF15" s="12"/>
      <c r="HSG15" s="12"/>
      <c r="HSH15" s="12"/>
      <c r="HSI15" s="12"/>
      <c r="HSJ15" s="12"/>
      <c r="HSK15" s="12"/>
      <c r="HSL15" s="12"/>
      <c r="HSM15" s="12"/>
      <c r="HSN15" s="12"/>
      <c r="HSO15" s="12"/>
      <c r="HSP15" s="12"/>
      <c r="HSQ15" s="12"/>
      <c r="HSR15" s="12"/>
      <c r="HSS15" s="12"/>
      <c r="HST15" s="12"/>
      <c r="HSU15" s="12"/>
      <c r="HSV15" s="12"/>
      <c r="HSW15" s="12"/>
      <c r="HSX15" s="12"/>
      <c r="HSY15" s="12"/>
      <c r="HSZ15" s="12"/>
      <c r="HTA15" s="12"/>
      <c r="HTB15" s="12"/>
      <c r="HTC15" s="12"/>
      <c r="HTD15" s="12"/>
      <c r="HTE15" s="12"/>
      <c r="HTF15" s="12"/>
      <c r="HTG15" s="12"/>
      <c r="HTH15" s="12"/>
      <c r="HTI15" s="12"/>
      <c r="HTJ15" s="12"/>
      <c r="HTK15" s="12"/>
      <c r="HTL15" s="12"/>
      <c r="HTM15" s="12"/>
      <c r="HTN15" s="12"/>
      <c r="HTO15" s="12"/>
      <c r="HTP15" s="12"/>
      <c r="HTQ15" s="12"/>
      <c r="HTR15" s="12"/>
      <c r="HTS15" s="12"/>
      <c r="HTT15" s="12"/>
      <c r="HTU15" s="12"/>
      <c r="HTV15" s="12"/>
      <c r="HTW15" s="12"/>
      <c r="HTX15" s="12"/>
      <c r="HTY15" s="12"/>
      <c r="HTZ15" s="12"/>
      <c r="HUA15" s="12"/>
      <c r="HUB15" s="12"/>
      <c r="HUC15" s="12"/>
      <c r="HUD15" s="12"/>
      <c r="HUE15" s="12"/>
      <c r="HUF15" s="12"/>
      <c r="HUG15" s="12"/>
      <c r="HUH15" s="12"/>
      <c r="HUI15" s="12"/>
      <c r="HUJ15" s="12"/>
      <c r="HUK15" s="12"/>
      <c r="HUL15" s="12"/>
      <c r="HUM15" s="12"/>
      <c r="HUN15" s="12"/>
      <c r="HUO15" s="12"/>
      <c r="HUP15" s="12"/>
      <c r="HUQ15" s="12"/>
      <c r="HUR15" s="12"/>
      <c r="HUS15" s="12"/>
      <c r="HUT15" s="12"/>
      <c r="HUU15" s="12"/>
      <c r="HUV15" s="12"/>
      <c r="HUW15" s="12"/>
      <c r="HUX15" s="12"/>
      <c r="HUY15" s="12"/>
      <c r="HUZ15" s="12"/>
      <c r="HVA15" s="12"/>
      <c r="HVB15" s="12"/>
      <c r="HVC15" s="12"/>
      <c r="HVD15" s="12"/>
      <c r="HVE15" s="12"/>
      <c r="HVF15" s="12"/>
      <c r="HVG15" s="12"/>
      <c r="HVH15" s="12"/>
      <c r="HVI15" s="12"/>
      <c r="HVJ15" s="12"/>
      <c r="HVK15" s="12"/>
      <c r="HVL15" s="12"/>
      <c r="HVM15" s="12"/>
      <c r="HVN15" s="12"/>
      <c r="HVO15" s="12"/>
      <c r="HVP15" s="12"/>
      <c r="HVQ15" s="12"/>
      <c r="HVR15" s="12"/>
      <c r="HVS15" s="12"/>
      <c r="HVT15" s="12"/>
      <c r="HVU15" s="12"/>
      <c r="HVV15" s="12"/>
      <c r="HVW15" s="12"/>
      <c r="HVX15" s="12"/>
      <c r="HVY15" s="12"/>
      <c r="HVZ15" s="12"/>
      <c r="HWA15" s="12"/>
      <c r="HWB15" s="12"/>
      <c r="HWC15" s="12"/>
      <c r="HWD15" s="12"/>
      <c r="HWE15" s="12"/>
      <c r="HWF15" s="12"/>
      <c r="HWG15" s="12"/>
      <c r="HWH15" s="12"/>
      <c r="HWI15" s="12"/>
      <c r="HWJ15" s="12"/>
      <c r="HWK15" s="12"/>
      <c r="HWL15" s="12"/>
      <c r="HWM15" s="12"/>
      <c r="HWN15" s="12"/>
      <c r="HWO15" s="12"/>
      <c r="HWP15" s="12"/>
      <c r="HWQ15" s="12"/>
      <c r="HWR15" s="12"/>
      <c r="HWS15" s="12"/>
      <c r="HWT15" s="12"/>
      <c r="HWU15" s="12"/>
      <c r="HWV15" s="12"/>
      <c r="HWW15" s="12"/>
      <c r="HWX15" s="12"/>
      <c r="HWY15" s="12"/>
      <c r="HWZ15" s="12"/>
      <c r="HXA15" s="12"/>
      <c r="HXB15" s="12"/>
      <c r="HXC15" s="12"/>
      <c r="HXD15" s="12"/>
      <c r="HXE15" s="12"/>
      <c r="HXF15" s="12"/>
      <c r="HXG15" s="12"/>
      <c r="HXH15" s="12"/>
      <c r="HXI15" s="12"/>
      <c r="HXJ15" s="12"/>
      <c r="HXK15" s="12"/>
      <c r="HXL15" s="12"/>
      <c r="HXM15" s="12"/>
      <c r="HXN15" s="12"/>
      <c r="HXO15" s="12"/>
      <c r="HXP15" s="12"/>
      <c r="HXQ15" s="12"/>
      <c r="HXR15" s="12"/>
      <c r="HXS15" s="12"/>
      <c r="HXT15" s="12"/>
      <c r="HXU15" s="12"/>
      <c r="HXV15" s="12"/>
      <c r="HXW15" s="12"/>
      <c r="HXX15" s="12"/>
      <c r="HXY15" s="12"/>
      <c r="HXZ15" s="12"/>
      <c r="HYA15" s="12"/>
      <c r="HYB15" s="12"/>
      <c r="HYC15" s="12"/>
      <c r="HYD15" s="12"/>
      <c r="HYE15" s="12"/>
      <c r="HYF15" s="12"/>
      <c r="HYG15" s="12"/>
      <c r="HYH15" s="12"/>
      <c r="HYI15" s="12"/>
      <c r="HYJ15" s="12"/>
      <c r="HYK15" s="12"/>
      <c r="HYL15" s="12"/>
      <c r="HYM15" s="12"/>
      <c r="HYN15" s="12"/>
      <c r="HYO15" s="12"/>
      <c r="HYP15" s="12"/>
      <c r="HYQ15" s="12"/>
      <c r="HYR15" s="12"/>
      <c r="HYS15" s="12"/>
      <c r="HYT15" s="12"/>
      <c r="HYU15" s="12"/>
      <c r="HYV15" s="12"/>
      <c r="HYW15" s="12"/>
      <c r="HYX15" s="12"/>
      <c r="HYY15" s="12"/>
      <c r="HYZ15" s="12"/>
      <c r="HZA15" s="12"/>
      <c r="HZB15" s="12"/>
      <c r="HZC15" s="12"/>
      <c r="HZD15" s="12"/>
      <c r="HZE15" s="12"/>
      <c r="HZF15" s="12"/>
      <c r="HZG15" s="12"/>
      <c r="HZH15" s="12"/>
      <c r="HZI15" s="12"/>
      <c r="HZJ15" s="12"/>
      <c r="HZK15" s="12"/>
      <c r="HZL15" s="12"/>
      <c r="HZM15" s="12"/>
      <c r="HZN15" s="12"/>
      <c r="HZO15" s="12"/>
      <c r="HZP15" s="12"/>
      <c r="HZQ15" s="12"/>
      <c r="HZR15" s="12"/>
      <c r="HZS15" s="12"/>
      <c r="HZT15" s="12"/>
      <c r="HZU15" s="12"/>
      <c r="HZV15" s="12"/>
      <c r="HZW15" s="12"/>
      <c r="HZX15" s="12"/>
      <c r="HZY15" s="12"/>
      <c r="HZZ15" s="12"/>
      <c r="IAA15" s="12"/>
      <c r="IAB15" s="12"/>
      <c r="IAC15" s="12"/>
      <c r="IAD15" s="12"/>
      <c r="IAE15" s="12"/>
      <c r="IAF15" s="12"/>
      <c r="IAG15" s="12"/>
      <c r="IAH15" s="12"/>
      <c r="IAI15" s="12"/>
      <c r="IAJ15" s="12"/>
      <c r="IAK15" s="12"/>
      <c r="IAL15" s="12"/>
      <c r="IAM15" s="12"/>
      <c r="IAN15" s="12"/>
      <c r="IAO15" s="12"/>
      <c r="IAP15" s="12"/>
      <c r="IAQ15" s="12"/>
      <c r="IAR15" s="12"/>
      <c r="IAS15" s="12"/>
      <c r="IAT15" s="12"/>
      <c r="IAU15" s="12"/>
      <c r="IAV15" s="12"/>
      <c r="IAW15" s="12"/>
      <c r="IAX15" s="12"/>
      <c r="IAY15" s="12"/>
      <c r="IAZ15" s="12"/>
      <c r="IBA15" s="12"/>
      <c r="IBB15" s="12"/>
      <c r="IBC15" s="12"/>
      <c r="IBD15" s="12"/>
      <c r="IBE15" s="12"/>
      <c r="IBF15" s="12"/>
      <c r="IBG15" s="12"/>
      <c r="IBH15" s="12"/>
      <c r="IBI15" s="12"/>
      <c r="IBJ15" s="12"/>
      <c r="IBK15" s="12"/>
      <c r="IBL15" s="12"/>
      <c r="IBM15" s="12"/>
      <c r="IBN15" s="12"/>
      <c r="IBO15" s="12"/>
      <c r="IBP15" s="12"/>
      <c r="IBQ15" s="12"/>
      <c r="IBR15" s="12"/>
      <c r="IBS15" s="12"/>
      <c r="IBT15" s="12"/>
      <c r="IBU15" s="12"/>
      <c r="IBV15" s="12"/>
      <c r="IBW15" s="12"/>
      <c r="IBX15" s="12"/>
      <c r="IBY15" s="12"/>
      <c r="IBZ15" s="12"/>
      <c r="ICA15" s="12"/>
      <c r="ICB15" s="12"/>
      <c r="ICC15" s="12"/>
      <c r="ICD15" s="12"/>
      <c r="ICE15" s="12"/>
      <c r="ICF15" s="12"/>
      <c r="ICG15" s="12"/>
      <c r="ICH15" s="12"/>
      <c r="ICI15" s="12"/>
      <c r="ICJ15" s="12"/>
      <c r="ICK15" s="12"/>
      <c r="ICL15" s="12"/>
      <c r="ICM15" s="12"/>
      <c r="ICN15" s="12"/>
      <c r="ICO15" s="12"/>
      <c r="ICP15" s="12"/>
      <c r="ICQ15" s="12"/>
      <c r="ICR15" s="12"/>
      <c r="ICS15" s="12"/>
      <c r="ICT15" s="12"/>
      <c r="ICU15" s="12"/>
      <c r="ICV15" s="12"/>
      <c r="ICW15" s="12"/>
      <c r="ICX15" s="12"/>
      <c r="ICY15" s="12"/>
      <c r="ICZ15" s="12"/>
      <c r="IDA15" s="12"/>
      <c r="IDB15" s="12"/>
      <c r="IDC15" s="12"/>
      <c r="IDD15" s="12"/>
      <c r="IDE15" s="12"/>
      <c r="IDF15" s="12"/>
      <c r="IDG15" s="12"/>
      <c r="IDH15" s="12"/>
      <c r="IDI15" s="12"/>
      <c r="IDJ15" s="12"/>
      <c r="IDK15" s="12"/>
      <c r="IDL15" s="12"/>
      <c r="IDM15" s="12"/>
      <c r="IDN15" s="12"/>
      <c r="IDO15" s="12"/>
      <c r="IDP15" s="12"/>
      <c r="IDQ15" s="12"/>
      <c r="IDR15" s="12"/>
      <c r="IDS15" s="12"/>
      <c r="IDT15" s="12"/>
      <c r="IDU15" s="12"/>
      <c r="IDV15" s="12"/>
      <c r="IDW15" s="12"/>
      <c r="IDX15" s="12"/>
      <c r="IDY15" s="12"/>
      <c r="IDZ15" s="12"/>
      <c r="IEA15" s="12"/>
      <c r="IEB15" s="12"/>
      <c r="IEC15" s="12"/>
      <c r="IED15" s="12"/>
      <c r="IEE15" s="12"/>
      <c r="IEF15" s="12"/>
      <c r="IEG15" s="12"/>
      <c r="IEH15" s="12"/>
      <c r="IEI15" s="12"/>
      <c r="IEJ15" s="12"/>
      <c r="IEK15" s="12"/>
      <c r="IEL15" s="12"/>
      <c r="IEM15" s="12"/>
      <c r="IEN15" s="12"/>
      <c r="IEO15" s="12"/>
      <c r="IEP15" s="12"/>
      <c r="IEQ15" s="12"/>
      <c r="IER15" s="12"/>
      <c r="IES15" s="12"/>
      <c r="IET15" s="12"/>
      <c r="IEU15" s="12"/>
      <c r="IEV15" s="12"/>
      <c r="IEW15" s="12"/>
      <c r="IEX15" s="12"/>
      <c r="IEY15" s="12"/>
      <c r="IEZ15" s="12"/>
      <c r="IFA15" s="12"/>
      <c r="IFB15" s="12"/>
      <c r="IFC15" s="12"/>
      <c r="IFD15" s="12"/>
      <c r="IFE15" s="12"/>
      <c r="IFF15" s="12"/>
      <c r="IFG15" s="12"/>
      <c r="IFH15" s="12"/>
      <c r="IFI15" s="12"/>
      <c r="IFJ15" s="12"/>
      <c r="IFK15" s="12"/>
      <c r="IFL15" s="12"/>
      <c r="IFM15" s="12"/>
      <c r="IFN15" s="12"/>
      <c r="IFO15" s="12"/>
      <c r="IFP15" s="12"/>
      <c r="IFQ15" s="12"/>
      <c r="IFR15" s="12"/>
      <c r="IFS15" s="12"/>
      <c r="IFT15" s="12"/>
      <c r="IFU15" s="12"/>
      <c r="IFV15" s="12"/>
      <c r="IFW15" s="12"/>
      <c r="IFX15" s="12"/>
      <c r="IFY15" s="12"/>
      <c r="IFZ15" s="12"/>
      <c r="IGA15" s="12"/>
      <c r="IGB15" s="12"/>
      <c r="IGC15" s="12"/>
      <c r="IGD15" s="12"/>
      <c r="IGE15" s="12"/>
      <c r="IGF15" s="12"/>
      <c r="IGG15" s="12"/>
      <c r="IGH15" s="12"/>
      <c r="IGI15" s="12"/>
      <c r="IGJ15" s="12"/>
      <c r="IGK15" s="12"/>
      <c r="IGL15" s="12"/>
      <c r="IGM15" s="12"/>
      <c r="IGN15" s="12"/>
      <c r="IGO15" s="12"/>
      <c r="IGP15" s="12"/>
      <c r="IGQ15" s="12"/>
      <c r="IGR15" s="12"/>
      <c r="IGS15" s="12"/>
      <c r="IGT15" s="12"/>
      <c r="IGU15" s="12"/>
      <c r="IGV15" s="12"/>
      <c r="IGW15" s="12"/>
      <c r="IGX15" s="12"/>
      <c r="IGY15" s="12"/>
      <c r="IGZ15" s="12"/>
      <c r="IHA15" s="12"/>
      <c r="IHB15" s="12"/>
      <c r="IHC15" s="12"/>
      <c r="IHD15" s="12"/>
      <c r="IHE15" s="12"/>
      <c r="IHF15" s="12"/>
      <c r="IHG15" s="12"/>
      <c r="IHH15" s="12"/>
      <c r="IHI15" s="12"/>
      <c r="IHJ15" s="12"/>
      <c r="IHK15" s="12"/>
      <c r="IHL15" s="12"/>
      <c r="IHM15" s="12"/>
      <c r="IHN15" s="12"/>
      <c r="IHO15" s="12"/>
      <c r="IHP15" s="12"/>
      <c r="IHQ15" s="12"/>
      <c r="IHR15" s="12"/>
      <c r="IHS15" s="12"/>
      <c r="IHT15" s="12"/>
      <c r="IHU15" s="12"/>
      <c r="IHV15" s="12"/>
      <c r="IHW15" s="12"/>
      <c r="IHX15" s="12"/>
      <c r="IHY15" s="12"/>
      <c r="IHZ15" s="12"/>
      <c r="IIA15" s="12"/>
      <c r="IIB15" s="12"/>
      <c r="IIC15" s="12"/>
      <c r="IID15" s="12"/>
      <c r="IIE15" s="12"/>
      <c r="IIF15" s="12"/>
      <c r="IIG15" s="12"/>
      <c r="IIH15" s="12"/>
      <c r="III15" s="12"/>
      <c r="IIJ15" s="12"/>
      <c r="IIK15" s="12"/>
      <c r="IIL15" s="12"/>
      <c r="IIM15" s="12"/>
      <c r="IIN15" s="12"/>
      <c r="IIO15" s="12"/>
      <c r="IIP15" s="12"/>
      <c r="IIQ15" s="12"/>
      <c r="IIR15" s="12"/>
      <c r="IIS15" s="12"/>
      <c r="IIT15" s="12"/>
      <c r="IIU15" s="12"/>
      <c r="IIV15" s="12"/>
      <c r="IIW15" s="12"/>
      <c r="IIX15" s="12"/>
      <c r="IIY15" s="12"/>
      <c r="IIZ15" s="12"/>
      <c r="IJA15" s="12"/>
      <c r="IJB15" s="12"/>
      <c r="IJC15" s="12"/>
      <c r="IJD15" s="12"/>
      <c r="IJE15" s="12"/>
      <c r="IJF15" s="12"/>
      <c r="IJG15" s="12"/>
      <c r="IJH15" s="12"/>
      <c r="IJI15" s="12"/>
      <c r="IJJ15" s="12"/>
      <c r="IJK15" s="12"/>
      <c r="IJL15" s="12"/>
      <c r="IJM15" s="12"/>
      <c r="IJN15" s="12"/>
      <c r="IJO15" s="12"/>
      <c r="IJP15" s="12"/>
      <c r="IJQ15" s="12"/>
      <c r="IJR15" s="12"/>
      <c r="IJS15" s="12"/>
      <c r="IJT15" s="12"/>
      <c r="IJU15" s="12"/>
      <c r="IJV15" s="12"/>
      <c r="IJW15" s="12"/>
      <c r="IJX15" s="12"/>
      <c r="IJY15" s="12"/>
      <c r="IJZ15" s="12"/>
      <c r="IKA15" s="12"/>
      <c r="IKB15" s="12"/>
      <c r="IKC15" s="12"/>
      <c r="IKD15" s="12"/>
      <c r="IKE15" s="12"/>
      <c r="IKF15" s="12"/>
      <c r="IKG15" s="12"/>
      <c r="IKH15" s="12"/>
      <c r="IKI15" s="12"/>
      <c r="IKJ15" s="12"/>
      <c r="IKK15" s="12"/>
      <c r="IKL15" s="12"/>
      <c r="IKM15" s="12"/>
      <c r="IKN15" s="12"/>
      <c r="IKO15" s="12"/>
      <c r="IKP15" s="12"/>
      <c r="IKQ15" s="12"/>
      <c r="IKR15" s="12"/>
      <c r="IKS15" s="12"/>
      <c r="IKT15" s="12"/>
      <c r="IKU15" s="12"/>
      <c r="IKV15" s="12"/>
      <c r="IKW15" s="12"/>
      <c r="IKX15" s="12"/>
      <c r="IKY15" s="12"/>
      <c r="IKZ15" s="12"/>
      <c r="ILA15" s="12"/>
      <c r="ILB15" s="12"/>
      <c r="ILC15" s="12"/>
      <c r="ILD15" s="12"/>
      <c r="ILE15" s="12"/>
      <c r="ILF15" s="12"/>
      <c r="ILG15" s="12"/>
      <c r="ILH15" s="12"/>
      <c r="ILI15" s="12"/>
      <c r="ILJ15" s="12"/>
      <c r="ILK15" s="12"/>
      <c r="ILL15" s="12"/>
      <c r="ILM15" s="12"/>
      <c r="ILN15" s="12"/>
      <c r="ILO15" s="12"/>
      <c r="ILP15" s="12"/>
      <c r="ILQ15" s="12"/>
      <c r="ILR15" s="12"/>
      <c r="ILS15" s="12"/>
      <c r="ILT15" s="12"/>
      <c r="ILU15" s="12"/>
      <c r="ILV15" s="12"/>
      <c r="ILW15" s="12"/>
      <c r="ILX15" s="12"/>
      <c r="ILY15" s="12"/>
      <c r="ILZ15" s="12"/>
      <c r="IMA15" s="12"/>
      <c r="IMB15" s="12"/>
      <c r="IMC15" s="12"/>
      <c r="IMD15" s="12"/>
      <c r="IME15" s="12"/>
      <c r="IMF15" s="12"/>
      <c r="IMG15" s="12"/>
      <c r="IMH15" s="12"/>
      <c r="IMI15" s="12"/>
      <c r="IMJ15" s="12"/>
      <c r="IMK15" s="12"/>
      <c r="IML15" s="12"/>
      <c r="IMM15" s="12"/>
      <c r="IMN15" s="12"/>
      <c r="IMO15" s="12"/>
      <c r="IMP15" s="12"/>
      <c r="IMQ15" s="12"/>
      <c r="IMR15" s="12"/>
      <c r="IMS15" s="12"/>
      <c r="IMT15" s="12"/>
      <c r="IMU15" s="12"/>
      <c r="IMV15" s="12"/>
      <c r="IMW15" s="12"/>
      <c r="IMX15" s="12"/>
      <c r="IMY15" s="12"/>
      <c r="IMZ15" s="12"/>
      <c r="INA15" s="12"/>
      <c r="INB15" s="12"/>
      <c r="INC15" s="12"/>
      <c r="IND15" s="12"/>
      <c r="INE15" s="12"/>
      <c r="INF15" s="12"/>
      <c r="ING15" s="12"/>
      <c r="INH15" s="12"/>
      <c r="INI15" s="12"/>
      <c r="INJ15" s="12"/>
      <c r="INK15" s="12"/>
      <c r="INL15" s="12"/>
      <c r="INM15" s="12"/>
      <c r="INN15" s="12"/>
      <c r="INO15" s="12"/>
      <c r="INP15" s="12"/>
      <c r="INQ15" s="12"/>
      <c r="INR15" s="12"/>
      <c r="INS15" s="12"/>
      <c r="INT15" s="12"/>
      <c r="INU15" s="12"/>
      <c r="INV15" s="12"/>
      <c r="INW15" s="12"/>
      <c r="INX15" s="12"/>
      <c r="INY15" s="12"/>
      <c r="INZ15" s="12"/>
      <c r="IOA15" s="12"/>
      <c r="IOB15" s="12"/>
      <c r="IOC15" s="12"/>
      <c r="IOD15" s="12"/>
      <c r="IOE15" s="12"/>
      <c r="IOF15" s="12"/>
      <c r="IOG15" s="12"/>
      <c r="IOH15" s="12"/>
      <c r="IOI15" s="12"/>
      <c r="IOJ15" s="12"/>
      <c r="IOK15" s="12"/>
      <c r="IOL15" s="12"/>
      <c r="IOM15" s="12"/>
      <c r="ION15" s="12"/>
      <c r="IOO15" s="12"/>
      <c r="IOP15" s="12"/>
      <c r="IOQ15" s="12"/>
      <c r="IOR15" s="12"/>
      <c r="IOS15" s="12"/>
      <c r="IOT15" s="12"/>
      <c r="IOU15" s="12"/>
      <c r="IOV15" s="12"/>
      <c r="IOW15" s="12"/>
      <c r="IOX15" s="12"/>
      <c r="IOY15" s="12"/>
      <c r="IOZ15" s="12"/>
      <c r="IPA15" s="12"/>
      <c r="IPB15" s="12"/>
      <c r="IPC15" s="12"/>
      <c r="IPD15" s="12"/>
      <c r="IPE15" s="12"/>
      <c r="IPF15" s="12"/>
      <c r="IPG15" s="12"/>
      <c r="IPH15" s="12"/>
      <c r="IPI15" s="12"/>
      <c r="IPJ15" s="12"/>
      <c r="IPK15" s="12"/>
      <c r="IPL15" s="12"/>
      <c r="IPM15" s="12"/>
      <c r="IPN15" s="12"/>
      <c r="IPO15" s="12"/>
      <c r="IPP15" s="12"/>
      <c r="IPQ15" s="12"/>
      <c r="IPR15" s="12"/>
      <c r="IPS15" s="12"/>
      <c r="IPT15" s="12"/>
      <c r="IPU15" s="12"/>
      <c r="IPV15" s="12"/>
      <c r="IPW15" s="12"/>
      <c r="IPX15" s="12"/>
      <c r="IPY15" s="12"/>
      <c r="IPZ15" s="12"/>
      <c r="IQA15" s="12"/>
      <c r="IQB15" s="12"/>
      <c r="IQC15" s="12"/>
      <c r="IQD15" s="12"/>
      <c r="IQE15" s="12"/>
      <c r="IQF15" s="12"/>
      <c r="IQG15" s="12"/>
      <c r="IQH15" s="12"/>
      <c r="IQI15" s="12"/>
      <c r="IQJ15" s="12"/>
      <c r="IQK15" s="12"/>
      <c r="IQL15" s="12"/>
      <c r="IQM15" s="12"/>
      <c r="IQN15" s="12"/>
      <c r="IQO15" s="12"/>
      <c r="IQP15" s="12"/>
      <c r="IQQ15" s="12"/>
      <c r="IQR15" s="12"/>
      <c r="IQS15" s="12"/>
      <c r="IQT15" s="12"/>
      <c r="IQU15" s="12"/>
      <c r="IQV15" s="12"/>
      <c r="IQW15" s="12"/>
      <c r="IQX15" s="12"/>
      <c r="IQY15" s="12"/>
      <c r="IQZ15" s="12"/>
      <c r="IRA15" s="12"/>
      <c r="IRB15" s="12"/>
      <c r="IRC15" s="12"/>
      <c r="IRD15" s="12"/>
      <c r="IRE15" s="12"/>
      <c r="IRF15" s="12"/>
      <c r="IRG15" s="12"/>
      <c r="IRH15" s="12"/>
      <c r="IRI15" s="12"/>
      <c r="IRJ15" s="12"/>
      <c r="IRK15" s="12"/>
      <c r="IRL15" s="12"/>
      <c r="IRM15" s="12"/>
      <c r="IRN15" s="12"/>
      <c r="IRO15" s="12"/>
      <c r="IRP15" s="12"/>
      <c r="IRQ15" s="12"/>
      <c r="IRR15" s="12"/>
      <c r="IRS15" s="12"/>
      <c r="IRT15" s="12"/>
      <c r="IRU15" s="12"/>
      <c r="IRV15" s="12"/>
      <c r="IRW15" s="12"/>
      <c r="IRX15" s="12"/>
      <c r="IRY15" s="12"/>
      <c r="IRZ15" s="12"/>
      <c r="ISA15" s="12"/>
      <c r="ISB15" s="12"/>
      <c r="ISC15" s="12"/>
      <c r="ISD15" s="12"/>
      <c r="ISE15" s="12"/>
      <c r="ISF15" s="12"/>
      <c r="ISG15" s="12"/>
      <c r="ISH15" s="12"/>
      <c r="ISI15" s="12"/>
      <c r="ISJ15" s="12"/>
      <c r="ISK15" s="12"/>
      <c r="ISL15" s="12"/>
      <c r="ISM15" s="12"/>
      <c r="ISN15" s="12"/>
      <c r="ISO15" s="12"/>
      <c r="ISP15" s="12"/>
      <c r="ISQ15" s="12"/>
      <c r="ISR15" s="12"/>
      <c r="ISS15" s="12"/>
      <c r="IST15" s="12"/>
      <c r="ISU15" s="12"/>
      <c r="ISV15" s="12"/>
      <c r="ISW15" s="12"/>
      <c r="ISX15" s="12"/>
      <c r="ISY15" s="12"/>
      <c r="ISZ15" s="12"/>
      <c r="ITA15" s="12"/>
      <c r="ITB15" s="12"/>
      <c r="ITC15" s="12"/>
      <c r="ITD15" s="12"/>
      <c r="ITE15" s="12"/>
      <c r="ITF15" s="12"/>
      <c r="ITG15" s="12"/>
      <c r="ITH15" s="12"/>
      <c r="ITI15" s="12"/>
      <c r="ITJ15" s="12"/>
      <c r="ITK15" s="12"/>
      <c r="ITL15" s="12"/>
      <c r="ITM15" s="12"/>
      <c r="ITN15" s="12"/>
      <c r="ITO15" s="12"/>
      <c r="ITP15" s="12"/>
      <c r="ITQ15" s="12"/>
      <c r="ITR15" s="12"/>
      <c r="ITS15" s="12"/>
      <c r="ITT15" s="12"/>
      <c r="ITU15" s="12"/>
      <c r="ITV15" s="12"/>
      <c r="ITW15" s="12"/>
      <c r="ITX15" s="12"/>
      <c r="ITY15" s="12"/>
      <c r="ITZ15" s="12"/>
      <c r="IUA15" s="12"/>
      <c r="IUB15" s="12"/>
      <c r="IUC15" s="12"/>
      <c r="IUD15" s="12"/>
      <c r="IUE15" s="12"/>
      <c r="IUF15" s="12"/>
      <c r="IUG15" s="12"/>
      <c r="IUH15" s="12"/>
      <c r="IUI15" s="12"/>
      <c r="IUJ15" s="12"/>
      <c r="IUK15" s="12"/>
      <c r="IUL15" s="12"/>
      <c r="IUM15" s="12"/>
      <c r="IUN15" s="12"/>
      <c r="IUO15" s="12"/>
      <c r="IUP15" s="12"/>
      <c r="IUQ15" s="12"/>
      <c r="IUR15" s="12"/>
      <c r="IUS15" s="12"/>
      <c r="IUT15" s="12"/>
      <c r="IUU15" s="12"/>
      <c r="IUV15" s="12"/>
      <c r="IUW15" s="12"/>
      <c r="IUX15" s="12"/>
      <c r="IUY15" s="12"/>
      <c r="IUZ15" s="12"/>
      <c r="IVA15" s="12"/>
      <c r="IVB15" s="12"/>
      <c r="IVC15" s="12"/>
      <c r="IVD15" s="12"/>
      <c r="IVE15" s="12"/>
      <c r="IVF15" s="12"/>
      <c r="IVG15" s="12"/>
      <c r="IVH15" s="12"/>
      <c r="IVI15" s="12"/>
      <c r="IVJ15" s="12"/>
      <c r="IVK15" s="12"/>
      <c r="IVL15" s="12"/>
      <c r="IVM15" s="12"/>
      <c r="IVN15" s="12"/>
      <c r="IVO15" s="12"/>
      <c r="IVP15" s="12"/>
      <c r="IVQ15" s="12"/>
      <c r="IVR15" s="12"/>
      <c r="IVS15" s="12"/>
      <c r="IVT15" s="12"/>
      <c r="IVU15" s="12"/>
      <c r="IVV15" s="12"/>
      <c r="IVW15" s="12"/>
      <c r="IVX15" s="12"/>
      <c r="IVY15" s="12"/>
      <c r="IVZ15" s="12"/>
      <c r="IWA15" s="12"/>
      <c r="IWB15" s="12"/>
      <c r="IWC15" s="12"/>
      <c r="IWD15" s="12"/>
      <c r="IWE15" s="12"/>
      <c r="IWF15" s="12"/>
      <c r="IWG15" s="12"/>
      <c r="IWH15" s="12"/>
      <c r="IWI15" s="12"/>
      <c r="IWJ15" s="12"/>
      <c r="IWK15" s="12"/>
      <c r="IWL15" s="12"/>
      <c r="IWM15" s="12"/>
      <c r="IWN15" s="12"/>
      <c r="IWO15" s="12"/>
      <c r="IWP15" s="12"/>
      <c r="IWQ15" s="12"/>
      <c r="IWR15" s="12"/>
      <c r="IWS15" s="12"/>
      <c r="IWT15" s="12"/>
      <c r="IWU15" s="12"/>
      <c r="IWV15" s="12"/>
      <c r="IWW15" s="12"/>
      <c r="IWX15" s="12"/>
      <c r="IWY15" s="12"/>
      <c r="IWZ15" s="12"/>
      <c r="IXA15" s="12"/>
      <c r="IXB15" s="12"/>
      <c r="IXC15" s="12"/>
      <c r="IXD15" s="12"/>
      <c r="IXE15" s="12"/>
      <c r="IXF15" s="12"/>
      <c r="IXG15" s="12"/>
      <c r="IXH15" s="12"/>
      <c r="IXI15" s="12"/>
      <c r="IXJ15" s="12"/>
      <c r="IXK15" s="12"/>
      <c r="IXL15" s="12"/>
      <c r="IXM15" s="12"/>
      <c r="IXN15" s="12"/>
      <c r="IXO15" s="12"/>
      <c r="IXP15" s="12"/>
      <c r="IXQ15" s="12"/>
      <c r="IXR15" s="12"/>
      <c r="IXS15" s="12"/>
      <c r="IXT15" s="12"/>
      <c r="IXU15" s="12"/>
      <c r="IXV15" s="12"/>
      <c r="IXW15" s="12"/>
      <c r="IXX15" s="12"/>
      <c r="IXY15" s="12"/>
      <c r="IXZ15" s="12"/>
      <c r="IYA15" s="12"/>
      <c r="IYB15" s="12"/>
      <c r="IYC15" s="12"/>
      <c r="IYD15" s="12"/>
      <c r="IYE15" s="12"/>
      <c r="IYF15" s="12"/>
      <c r="IYG15" s="12"/>
      <c r="IYH15" s="12"/>
      <c r="IYI15" s="12"/>
      <c r="IYJ15" s="12"/>
      <c r="IYK15" s="12"/>
      <c r="IYL15" s="12"/>
      <c r="IYM15" s="12"/>
      <c r="IYN15" s="12"/>
      <c r="IYO15" s="12"/>
      <c r="IYP15" s="12"/>
      <c r="IYQ15" s="12"/>
      <c r="IYR15" s="12"/>
      <c r="IYS15" s="12"/>
      <c r="IYT15" s="12"/>
      <c r="IYU15" s="12"/>
      <c r="IYV15" s="12"/>
      <c r="IYW15" s="12"/>
      <c r="IYX15" s="12"/>
      <c r="IYY15" s="12"/>
      <c r="IYZ15" s="12"/>
      <c r="IZA15" s="12"/>
      <c r="IZB15" s="12"/>
      <c r="IZC15" s="12"/>
      <c r="IZD15" s="12"/>
      <c r="IZE15" s="12"/>
      <c r="IZF15" s="12"/>
      <c r="IZG15" s="12"/>
      <c r="IZH15" s="12"/>
      <c r="IZI15" s="12"/>
      <c r="IZJ15" s="12"/>
      <c r="IZK15" s="12"/>
      <c r="IZL15" s="12"/>
      <c r="IZM15" s="12"/>
      <c r="IZN15" s="12"/>
      <c r="IZO15" s="12"/>
      <c r="IZP15" s="12"/>
      <c r="IZQ15" s="12"/>
      <c r="IZR15" s="12"/>
      <c r="IZS15" s="12"/>
      <c r="IZT15" s="12"/>
      <c r="IZU15" s="12"/>
      <c r="IZV15" s="12"/>
      <c r="IZW15" s="12"/>
      <c r="IZX15" s="12"/>
      <c r="IZY15" s="12"/>
      <c r="IZZ15" s="12"/>
      <c r="JAA15" s="12"/>
      <c r="JAB15" s="12"/>
      <c r="JAC15" s="12"/>
      <c r="JAD15" s="12"/>
      <c r="JAE15" s="12"/>
      <c r="JAF15" s="12"/>
      <c r="JAG15" s="12"/>
      <c r="JAH15" s="12"/>
      <c r="JAI15" s="12"/>
      <c r="JAJ15" s="12"/>
      <c r="JAK15" s="12"/>
      <c r="JAL15" s="12"/>
      <c r="JAM15" s="12"/>
      <c r="JAN15" s="12"/>
      <c r="JAO15" s="12"/>
      <c r="JAP15" s="12"/>
      <c r="JAQ15" s="12"/>
      <c r="JAR15" s="12"/>
      <c r="JAS15" s="12"/>
      <c r="JAT15" s="12"/>
      <c r="JAU15" s="12"/>
      <c r="JAV15" s="12"/>
      <c r="JAW15" s="12"/>
      <c r="JAX15" s="12"/>
      <c r="JAY15" s="12"/>
      <c r="JAZ15" s="12"/>
      <c r="JBA15" s="12"/>
      <c r="JBB15" s="12"/>
      <c r="JBC15" s="12"/>
      <c r="JBD15" s="12"/>
      <c r="JBE15" s="12"/>
      <c r="JBF15" s="12"/>
      <c r="JBG15" s="12"/>
      <c r="JBH15" s="12"/>
      <c r="JBI15" s="12"/>
      <c r="JBJ15" s="12"/>
      <c r="JBK15" s="12"/>
      <c r="JBL15" s="12"/>
      <c r="JBM15" s="12"/>
      <c r="JBN15" s="12"/>
      <c r="JBO15" s="12"/>
      <c r="JBP15" s="12"/>
      <c r="JBQ15" s="12"/>
      <c r="JBR15" s="12"/>
      <c r="JBS15" s="12"/>
      <c r="JBT15" s="12"/>
      <c r="JBU15" s="12"/>
      <c r="JBV15" s="12"/>
      <c r="JBW15" s="12"/>
      <c r="JBX15" s="12"/>
      <c r="JBY15" s="12"/>
      <c r="JBZ15" s="12"/>
      <c r="JCA15" s="12"/>
      <c r="JCB15" s="12"/>
      <c r="JCC15" s="12"/>
      <c r="JCD15" s="12"/>
      <c r="JCE15" s="12"/>
      <c r="JCF15" s="12"/>
      <c r="JCG15" s="12"/>
      <c r="JCH15" s="12"/>
      <c r="JCI15" s="12"/>
      <c r="JCJ15" s="12"/>
      <c r="JCK15" s="12"/>
      <c r="JCL15" s="12"/>
      <c r="JCM15" s="12"/>
      <c r="JCN15" s="12"/>
      <c r="JCO15" s="12"/>
      <c r="JCP15" s="12"/>
      <c r="JCQ15" s="12"/>
      <c r="JCR15" s="12"/>
      <c r="JCS15" s="12"/>
      <c r="JCT15" s="12"/>
      <c r="JCU15" s="12"/>
      <c r="JCV15" s="12"/>
      <c r="JCW15" s="12"/>
      <c r="JCX15" s="12"/>
      <c r="JCY15" s="12"/>
      <c r="JCZ15" s="12"/>
      <c r="JDA15" s="12"/>
      <c r="JDB15" s="12"/>
      <c r="JDC15" s="12"/>
      <c r="JDD15" s="12"/>
      <c r="JDE15" s="12"/>
      <c r="JDF15" s="12"/>
      <c r="JDG15" s="12"/>
      <c r="JDH15" s="12"/>
      <c r="JDI15" s="12"/>
      <c r="JDJ15" s="12"/>
      <c r="JDK15" s="12"/>
      <c r="JDL15" s="12"/>
      <c r="JDM15" s="12"/>
      <c r="JDN15" s="12"/>
      <c r="JDO15" s="12"/>
      <c r="JDP15" s="12"/>
      <c r="JDQ15" s="12"/>
      <c r="JDR15" s="12"/>
      <c r="JDS15" s="12"/>
      <c r="JDT15" s="12"/>
      <c r="JDU15" s="12"/>
      <c r="JDV15" s="12"/>
      <c r="JDW15" s="12"/>
      <c r="JDX15" s="12"/>
      <c r="JDY15" s="12"/>
      <c r="JDZ15" s="12"/>
      <c r="JEA15" s="12"/>
      <c r="JEB15" s="12"/>
      <c r="JEC15" s="12"/>
      <c r="JED15" s="12"/>
      <c r="JEE15" s="12"/>
      <c r="JEF15" s="12"/>
      <c r="JEG15" s="12"/>
      <c r="JEH15" s="12"/>
      <c r="JEI15" s="12"/>
      <c r="JEJ15" s="12"/>
      <c r="JEK15" s="12"/>
      <c r="JEL15" s="12"/>
      <c r="JEM15" s="12"/>
      <c r="JEN15" s="12"/>
      <c r="JEO15" s="12"/>
      <c r="JEP15" s="12"/>
      <c r="JEQ15" s="12"/>
      <c r="JER15" s="12"/>
      <c r="JES15" s="12"/>
      <c r="JET15" s="12"/>
      <c r="JEU15" s="12"/>
      <c r="JEV15" s="12"/>
      <c r="JEW15" s="12"/>
      <c r="JEX15" s="12"/>
      <c r="JEY15" s="12"/>
      <c r="JEZ15" s="12"/>
      <c r="JFA15" s="12"/>
      <c r="JFB15" s="12"/>
      <c r="JFC15" s="12"/>
      <c r="JFD15" s="12"/>
      <c r="JFE15" s="12"/>
      <c r="JFF15" s="12"/>
      <c r="JFG15" s="12"/>
      <c r="JFH15" s="12"/>
      <c r="JFI15" s="12"/>
      <c r="JFJ15" s="12"/>
      <c r="JFK15" s="12"/>
      <c r="JFL15" s="12"/>
      <c r="JFM15" s="12"/>
      <c r="JFN15" s="12"/>
      <c r="JFO15" s="12"/>
      <c r="JFP15" s="12"/>
      <c r="JFQ15" s="12"/>
      <c r="JFR15" s="12"/>
      <c r="JFS15" s="12"/>
      <c r="JFT15" s="12"/>
      <c r="JFU15" s="12"/>
      <c r="JFV15" s="12"/>
      <c r="JFW15" s="12"/>
      <c r="JFX15" s="12"/>
      <c r="JFY15" s="12"/>
      <c r="JFZ15" s="12"/>
      <c r="JGA15" s="12"/>
      <c r="JGB15" s="12"/>
      <c r="JGC15" s="12"/>
      <c r="JGD15" s="12"/>
      <c r="JGE15" s="12"/>
      <c r="JGF15" s="12"/>
      <c r="JGG15" s="12"/>
      <c r="JGH15" s="12"/>
      <c r="JGI15" s="12"/>
      <c r="JGJ15" s="12"/>
      <c r="JGK15" s="12"/>
      <c r="JGL15" s="12"/>
      <c r="JGM15" s="12"/>
      <c r="JGN15" s="12"/>
      <c r="JGO15" s="12"/>
      <c r="JGP15" s="12"/>
      <c r="JGQ15" s="12"/>
      <c r="JGR15" s="12"/>
      <c r="JGS15" s="12"/>
      <c r="JGT15" s="12"/>
      <c r="JGU15" s="12"/>
      <c r="JGV15" s="12"/>
      <c r="JGW15" s="12"/>
      <c r="JGX15" s="12"/>
      <c r="JGY15" s="12"/>
      <c r="JGZ15" s="12"/>
      <c r="JHA15" s="12"/>
      <c r="JHB15" s="12"/>
      <c r="JHC15" s="12"/>
      <c r="JHD15" s="12"/>
      <c r="JHE15" s="12"/>
      <c r="JHF15" s="12"/>
      <c r="JHG15" s="12"/>
      <c r="JHH15" s="12"/>
      <c r="JHI15" s="12"/>
      <c r="JHJ15" s="12"/>
      <c r="JHK15" s="12"/>
      <c r="JHL15" s="12"/>
      <c r="JHM15" s="12"/>
      <c r="JHN15" s="12"/>
      <c r="JHO15" s="12"/>
      <c r="JHP15" s="12"/>
      <c r="JHQ15" s="12"/>
      <c r="JHR15" s="12"/>
      <c r="JHS15" s="12"/>
      <c r="JHT15" s="12"/>
      <c r="JHU15" s="12"/>
      <c r="JHV15" s="12"/>
      <c r="JHW15" s="12"/>
      <c r="JHX15" s="12"/>
      <c r="JHY15" s="12"/>
      <c r="JHZ15" s="12"/>
      <c r="JIA15" s="12"/>
      <c r="JIB15" s="12"/>
      <c r="JIC15" s="12"/>
      <c r="JID15" s="12"/>
      <c r="JIE15" s="12"/>
      <c r="JIF15" s="12"/>
      <c r="JIG15" s="12"/>
      <c r="JIH15" s="12"/>
      <c r="JII15" s="12"/>
      <c r="JIJ15" s="12"/>
      <c r="JIK15" s="12"/>
      <c r="JIL15" s="12"/>
      <c r="JIM15" s="12"/>
      <c r="JIN15" s="12"/>
      <c r="JIO15" s="12"/>
      <c r="JIP15" s="12"/>
      <c r="JIQ15" s="12"/>
      <c r="JIR15" s="12"/>
      <c r="JIS15" s="12"/>
      <c r="JIT15" s="12"/>
      <c r="JIU15" s="12"/>
      <c r="JIV15" s="12"/>
      <c r="JIW15" s="12"/>
      <c r="JIX15" s="12"/>
      <c r="JIY15" s="12"/>
      <c r="JIZ15" s="12"/>
      <c r="JJA15" s="12"/>
      <c r="JJB15" s="12"/>
      <c r="JJC15" s="12"/>
      <c r="JJD15" s="12"/>
      <c r="JJE15" s="12"/>
      <c r="JJF15" s="12"/>
      <c r="JJG15" s="12"/>
      <c r="JJH15" s="12"/>
      <c r="JJI15" s="12"/>
      <c r="JJJ15" s="12"/>
      <c r="JJK15" s="12"/>
      <c r="JJL15" s="12"/>
      <c r="JJM15" s="12"/>
      <c r="JJN15" s="12"/>
      <c r="JJO15" s="12"/>
      <c r="JJP15" s="12"/>
      <c r="JJQ15" s="12"/>
      <c r="JJR15" s="12"/>
      <c r="JJS15" s="12"/>
      <c r="JJT15" s="12"/>
      <c r="JJU15" s="12"/>
      <c r="JJV15" s="12"/>
      <c r="JJW15" s="12"/>
      <c r="JJX15" s="12"/>
      <c r="JJY15" s="12"/>
      <c r="JJZ15" s="12"/>
      <c r="JKA15" s="12"/>
      <c r="JKB15" s="12"/>
      <c r="JKC15" s="12"/>
      <c r="JKD15" s="12"/>
      <c r="JKE15" s="12"/>
      <c r="JKF15" s="12"/>
      <c r="JKG15" s="12"/>
      <c r="JKH15" s="12"/>
      <c r="JKI15" s="12"/>
      <c r="JKJ15" s="12"/>
      <c r="JKK15" s="12"/>
      <c r="JKL15" s="12"/>
      <c r="JKM15" s="12"/>
      <c r="JKN15" s="12"/>
      <c r="JKO15" s="12"/>
      <c r="JKP15" s="12"/>
      <c r="JKQ15" s="12"/>
      <c r="JKR15" s="12"/>
      <c r="JKS15" s="12"/>
      <c r="JKT15" s="12"/>
      <c r="JKU15" s="12"/>
      <c r="JKV15" s="12"/>
      <c r="JKW15" s="12"/>
      <c r="JKX15" s="12"/>
      <c r="JKY15" s="12"/>
      <c r="JKZ15" s="12"/>
      <c r="JLA15" s="12"/>
      <c r="JLB15" s="12"/>
      <c r="JLC15" s="12"/>
      <c r="JLD15" s="12"/>
      <c r="JLE15" s="12"/>
      <c r="JLF15" s="12"/>
      <c r="JLG15" s="12"/>
      <c r="JLH15" s="12"/>
      <c r="JLI15" s="12"/>
      <c r="JLJ15" s="12"/>
      <c r="JLK15" s="12"/>
      <c r="JLL15" s="12"/>
      <c r="JLM15" s="12"/>
      <c r="JLN15" s="12"/>
      <c r="JLO15" s="12"/>
      <c r="JLP15" s="12"/>
      <c r="JLQ15" s="12"/>
      <c r="JLR15" s="12"/>
      <c r="JLS15" s="12"/>
      <c r="JLT15" s="12"/>
      <c r="JLU15" s="12"/>
      <c r="JLV15" s="12"/>
      <c r="JLW15" s="12"/>
      <c r="JLX15" s="12"/>
      <c r="JLY15" s="12"/>
      <c r="JLZ15" s="12"/>
      <c r="JMA15" s="12"/>
      <c r="JMB15" s="12"/>
      <c r="JMC15" s="12"/>
      <c r="JMD15" s="12"/>
      <c r="JME15" s="12"/>
      <c r="JMF15" s="12"/>
      <c r="JMG15" s="12"/>
      <c r="JMH15" s="12"/>
      <c r="JMI15" s="12"/>
      <c r="JMJ15" s="12"/>
      <c r="JMK15" s="12"/>
      <c r="JML15" s="12"/>
      <c r="JMM15" s="12"/>
      <c r="JMN15" s="12"/>
      <c r="JMO15" s="12"/>
      <c r="JMP15" s="12"/>
      <c r="JMQ15" s="12"/>
      <c r="JMR15" s="12"/>
      <c r="JMS15" s="12"/>
      <c r="JMT15" s="12"/>
      <c r="JMU15" s="12"/>
      <c r="JMV15" s="12"/>
      <c r="JMW15" s="12"/>
      <c r="JMX15" s="12"/>
      <c r="JMY15" s="12"/>
      <c r="JMZ15" s="12"/>
      <c r="JNA15" s="12"/>
      <c r="JNB15" s="12"/>
      <c r="JNC15" s="12"/>
      <c r="JND15" s="12"/>
      <c r="JNE15" s="12"/>
      <c r="JNF15" s="12"/>
      <c r="JNG15" s="12"/>
      <c r="JNH15" s="12"/>
      <c r="JNI15" s="12"/>
      <c r="JNJ15" s="12"/>
      <c r="JNK15" s="12"/>
      <c r="JNL15" s="12"/>
      <c r="JNM15" s="12"/>
      <c r="JNN15" s="12"/>
      <c r="JNO15" s="12"/>
      <c r="JNP15" s="12"/>
      <c r="JNQ15" s="12"/>
      <c r="JNR15" s="12"/>
      <c r="JNS15" s="12"/>
      <c r="JNT15" s="12"/>
      <c r="JNU15" s="12"/>
      <c r="JNV15" s="12"/>
      <c r="JNW15" s="12"/>
      <c r="JNX15" s="12"/>
      <c r="JNY15" s="12"/>
      <c r="JNZ15" s="12"/>
      <c r="JOA15" s="12"/>
      <c r="JOB15" s="12"/>
      <c r="JOC15" s="12"/>
      <c r="JOD15" s="12"/>
      <c r="JOE15" s="12"/>
      <c r="JOF15" s="12"/>
      <c r="JOG15" s="12"/>
      <c r="JOH15" s="12"/>
      <c r="JOI15" s="12"/>
      <c r="JOJ15" s="12"/>
      <c r="JOK15" s="12"/>
      <c r="JOL15" s="12"/>
      <c r="JOM15" s="12"/>
      <c r="JON15" s="12"/>
      <c r="JOO15" s="12"/>
      <c r="JOP15" s="12"/>
      <c r="JOQ15" s="12"/>
      <c r="JOR15" s="12"/>
      <c r="JOS15" s="12"/>
      <c r="JOT15" s="12"/>
      <c r="JOU15" s="12"/>
      <c r="JOV15" s="12"/>
      <c r="JOW15" s="12"/>
      <c r="JOX15" s="12"/>
      <c r="JOY15" s="12"/>
      <c r="JOZ15" s="12"/>
      <c r="JPA15" s="12"/>
      <c r="JPB15" s="12"/>
      <c r="JPC15" s="12"/>
      <c r="JPD15" s="12"/>
      <c r="JPE15" s="12"/>
      <c r="JPF15" s="12"/>
      <c r="JPG15" s="12"/>
      <c r="JPH15" s="12"/>
      <c r="JPI15" s="12"/>
      <c r="JPJ15" s="12"/>
      <c r="JPK15" s="12"/>
      <c r="JPL15" s="12"/>
      <c r="JPM15" s="12"/>
      <c r="JPN15" s="12"/>
      <c r="JPO15" s="12"/>
      <c r="JPP15" s="12"/>
      <c r="JPQ15" s="12"/>
      <c r="JPR15" s="12"/>
      <c r="JPS15" s="12"/>
      <c r="JPT15" s="12"/>
      <c r="JPU15" s="12"/>
      <c r="JPV15" s="12"/>
      <c r="JPW15" s="12"/>
      <c r="JPX15" s="12"/>
      <c r="JPY15" s="12"/>
      <c r="JPZ15" s="12"/>
      <c r="JQA15" s="12"/>
      <c r="JQB15" s="12"/>
      <c r="JQC15" s="12"/>
      <c r="JQD15" s="12"/>
      <c r="JQE15" s="12"/>
      <c r="JQF15" s="12"/>
      <c r="JQG15" s="12"/>
      <c r="JQH15" s="12"/>
      <c r="JQI15" s="12"/>
      <c r="JQJ15" s="12"/>
      <c r="JQK15" s="12"/>
      <c r="JQL15" s="12"/>
      <c r="JQM15" s="12"/>
      <c r="JQN15" s="12"/>
      <c r="JQO15" s="12"/>
      <c r="JQP15" s="12"/>
      <c r="JQQ15" s="12"/>
      <c r="JQR15" s="12"/>
      <c r="JQS15" s="12"/>
      <c r="JQT15" s="12"/>
      <c r="JQU15" s="12"/>
      <c r="JQV15" s="12"/>
      <c r="JQW15" s="12"/>
      <c r="JQX15" s="12"/>
      <c r="JQY15" s="12"/>
      <c r="JQZ15" s="12"/>
      <c r="JRA15" s="12"/>
      <c r="JRB15" s="12"/>
      <c r="JRC15" s="12"/>
      <c r="JRD15" s="12"/>
      <c r="JRE15" s="12"/>
      <c r="JRF15" s="12"/>
      <c r="JRG15" s="12"/>
      <c r="JRH15" s="12"/>
      <c r="JRI15" s="12"/>
      <c r="JRJ15" s="12"/>
      <c r="JRK15" s="12"/>
      <c r="JRL15" s="12"/>
      <c r="JRM15" s="12"/>
      <c r="JRN15" s="12"/>
      <c r="JRO15" s="12"/>
      <c r="JRP15" s="12"/>
      <c r="JRQ15" s="12"/>
      <c r="JRR15" s="12"/>
      <c r="JRS15" s="12"/>
      <c r="JRT15" s="12"/>
      <c r="JRU15" s="12"/>
      <c r="JRV15" s="12"/>
      <c r="JRW15" s="12"/>
      <c r="JRX15" s="12"/>
      <c r="JRY15" s="12"/>
      <c r="JRZ15" s="12"/>
      <c r="JSA15" s="12"/>
      <c r="JSB15" s="12"/>
      <c r="JSC15" s="12"/>
      <c r="JSD15" s="12"/>
      <c r="JSE15" s="12"/>
      <c r="JSF15" s="12"/>
      <c r="JSG15" s="12"/>
      <c r="JSH15" s="12"/>
      <c r="JSI15" s="12"/>
      <c r="JSJ15" s="12"/>
      <c r="JSK15" s="12"/>
      <c r="JSL15" s="12"/>
      <c r="JSM15" s="12"/>
      <c r="JSN15" s="12"/>
      <c r="JSO15" s="12"/>
      <c r="JSP15" s="12"/>
      <c r="JSQ15" s="12"/>
      <c r="JSR15" s="12"/>
      <c r="JSS15" s="12"/>
      <c r="JST15" s="12"/>
      <c r="JSU15" s="12"/>
      <c r="JSV15" s="12"/>
      <c r="JSW15" s="12"/>
      <c r="JSX15" s="12"/>
      <c r="JSY15" s="12"/>
      <c r="JSZ15" s="12"/>
      <c r="JTA15" s="12"/>
      <c r="JTB15" s="12"/>
      <c r="JTC15" s="12"/>
      <c r="JTD15" s="12"/>
      <c r="JTE15" s="12"/>
      <c r="JTF15" s="12"/>
      <c r="JTG15" s="12"/>
      <c r="JTH15" s="12"/>
      <c r="JTI15" s="12"/>
      <c r="JTJ15" s="12"/>
      <c r="JTK15" s="12"/>
      <c r="JTL15" s="12"/>
      <c r="JTM15" s="12"/>
      <c r="JTN15" s="12"/>
      <c r="JTO15" s="12"/>
      <c r="JTP15" s="12"/>
      <c r="JTQ15" s="12"/>
      <c r="JTR15" s="12"/>
      <c r="JTS15" s="12"/>
      <c r="JTT15" s="12"/>
      <c r="JTU15" s="12"/>
      <c r="JTV15" s="12"/>
      <c r="JTW15" s="12"/>
      <c r="JTX15" s="12"/>
      <c r="JTY15" s="12"/>
      <c r="JTZ15" s="12"/>
      <c r="JUA15" s="12"/>
      <c r="JUB15" s="12"/>
      <c r="JUC15" s="12"/>
      <c r="JUD15" s="12"/>
      <c r="JUE15" s="12"/>
      <c r="JUF15" s="12"/>
      <c r="JUG15" s="12"/>
      <c r="JUH15" s="12"/>
      <c r="JUI15" s="12"/>
      <c r="JUJ15" s="12"/>
      <c r="JUK15" s="12"/>
      <c r="JUL15" s="12"/>
      <c r="JUM15" s="12"/>
      <c r="JUN15" s="12"/>
      <c r="JUO15" s="12"/>
      <c r="JUP15" s="12"/>
      <c r="JUQ15" s="12"/>
      <c r="JUR15" s="12"/>
      <c r="JUS15" s="12"/>
      <c r="JUT15" s="12"/>
      <c r="JUU15" s="12"/>
      <c r="JUV15" s="12"/>
      <c r="JUW15" s="12"/>
      <c r="JUX15" s="12"/>
      <c r="JUY15" s="12"/>
      <c r="JUZ15" s="12"/>
      <c r="JVA15" s="12"/>
      <c r="JVB15" s="12"/>
      <c r="JVC15" s="12"/>
      <c r="JVD15" s="12"/>
      <c r="JVE15" s="12"/>
      <c r="JVF15" s="12"/>
      <c r="JVG15" s="12"/>
      <c r="JVH15" s="12"/>
      <c r="JVI15" s="12"/>
      <c r="JVJ15" s="12"/>
      <c r="JVK15" s="12"/>
      <c r="JVL15" s="12"/>
      <c r="JVM15" s="12"/>
      <c r="JVN15" s="12"/>
      <c r="JVO15" s="12"/>
      <c r="JVP15" s="12"/>
      <c r="JVQ15" s="12"/>
      <c r="JVR15" s="12"/>
      <c r="JVS15" s="12"/>
      <c r="JVT15" s="12"/>
      <c r="JVU15" s="12"/>
      <c r="JVV15" s="12"/>
      <c r="JVW15" s="12"/>
      <c r="JVX15" s="12"/>
      <c r="JVY15" s="12"/>
      <c r="JVZ15" s="12"/>
      <c r="JWA15" s="12"/>
      <c r="JWB15" s="12"/>
      <c r="JWC15" s="12"/>
      <c r="JWD15" s="12"/>
      <c r="JWE15" s="12"/>
      <c r="JWF15" s="12"/>
      <c r="JWG15" s="12"/>
      <c r="JWH15" s="12"/>
      <c r="JWI15" s="12"/>
      <c r="JWJ15" s="12"/>
      <c r="JWK15" s="12"/>
      <c r="JWL15" s="12"/>
      <c r="JWM15" s="12"/>
      <c r="JWN15" s="12"/>
      <c r="JWO15" s="12"/>
      <c r="JWP15" s="12"/>
      <c r="JWQ15" s="12"/>
      <c r="JWR15" s="12"/>
      <c r="JWS15" s="12"/>
      <c r="JWT15" s="12"/>
      <c r="JWU15" s="12"/>
      <c r="JWV15" s="12"/>
      <c r="JWW15" s="12"/>
      <c r="JWX15" s="12"/>
      <c r="JWY15" s="12"/>
      <c r="JWZ15" s="12"/>
      <c r="JXA15" s="12"/>
      <c r="JXB15" s="12"/>
      <c r="JXC15" s="12"/>
      <c r="JXD15" s="12"/>
      <c r="JXE15" s="12"/>
      <c r="JXF15" s="12"/>
      <c r="JXG15" s="12"/>
      <c r="JXH15" s="12"/>
      <c r="JXI15" s="12"/>
      <c r="JXJ15" s="12"/>
      <c r="JXK15" s="12"/>
      <c r="JXL15" s="12"/>
      <c r="JXM15" s="12"/>
      <c r="JXN15" s="12"/>
      <c r="JXO15" s="12"/>
      <c r="JXP15" s="12"/>
      <c r="JXQ15" s="12"/>
      <c r="JXR15" s="12"/>
      <c r="JXS15" s="12"/>
      <c r="JXT15" s="12"/>
      <c r="JXU15" s="12"/>
      <c r="JXV15" s="12"/>
      <c r="JXW15" s="12"/>
      <c r="JXX15" s="12"/>
      <c r="JXY15" s="12"/>
      <c r="JXZ15" s="12"/>
      <c r="JYA15" s="12"/>
      <c r="JYB15" s="12"/>
      <c r="JYC15" s="12"/>
      <c r="JYD15" s="12"/>
      <c r="JYE15" s="12"/>
      <c r="JYF15" s="12"/>
      <c r="JYG15" s="12"/>
      <c r="JYH15" s="12"/>
      <c r="JYI15" s="12"/>
      <c r="JYJ15" s="12"/>
      <c r="JYK15" s="12"/>
      <c r="JYL15" s="12"/>
      <c r="JYM15" s="12"/>
      <c r="JYN15" s="12"/>
      <c r="JYO15" s="12"/>
      <c r="JYP15" s="12"/>
      <c r="JYQ15" s="12"/>
      <c r="JYR15" s="12"/>
      <c r="JYS15" s="12"/>
      <c r="JYT15" s="12"/>
      <c r="JYU15" s="12"/>
      <c r="JYV15" s="12"/>
      <c r="JYW15" s="12"/>
      <c r="JYX15" s="12"/>
      <c r="JYY15" s="12"/>
      <c r="JYZ15" s="12"/>
      <c r="JZA15" s="12"/>
      <c r="JZB15" s="12"/>
      <c r="JZC15" s="12"/>
      <c r="JZD15" s="12"/>
      <c r="JZE15" s="12"/>
      <c r="JZF15" s="12"/>
      <c r="JZG15" s="12"/>
      <c r="JZH15" s="12"/>
      <c r="JZI15" s="12"/>
      <c r="JZJ15" s="12"/>
      <c r="JZK15" s="12"/>
      <c r="JZL15" s="12"/>
      <c r="JZM15" s="12"/>
      <c r="JZN15" s="12"/>
      <c r="JZO15" s="12"/>
      <c r="JZP15" s="12"/>
      <c r="JZQ15" s="12"/>
      <c r="JZR15" s="12"/>
      <c r="JZS15" s="12"/>
      <c r="JZT15" s="12"/>
      <c r="JZU15" s="12"/>
      <c r="JZV15" s="12"/>
      <c r="JZW15" s="12"/>
      <c r="JZX15" s="12"/>
      <c r="JZY15" s="12"/>
      <c r="JZZ15" s="12"/>
      <c r="KAA15" s="12"/>
      <c r="KAB15" s="12"/>
      <c r="KAC15" s="12"/>
      <c r="KAD15" s="12"/>
      <c r="KAE15" s="12"/>
      <c r="KAF15" s="12"/>
      <c r="KAG15" s="12"/>
      <c r="KAH15" s="12"/>
      <c r="KAI15" s="12"/>
      <c r="KAJ15" s="12"/>
      <c r="KAK15" s="12"/>
      <c r="KAL15" s="12"/>
      <c r="KAM15" s="12"/>
      <c r="KAN15" s="12"/>
      <c r="KAO15" s="12"/>
      <c r="KAP15" s="12"/>
      <c r="KAQ15" s="12"/>
      <c r="KAR15" s="12"/>
      <c r="KAS15" s="12"/>
      <c r="KAT15" s="12"/>
      <c r="KAU15" s="12"/>
      <c r="KAV15" s="12"/>
      <c r="KAW15" s="12"/>
      <c r="KAX15" s="12"/>
      <c r="KAY15" s="12"/>
      <c r="KAZ15" s="12"/>
      <c r="KBA15" s="12"/>
      <c r="KBB15" s="12"/>
      <c r="KBC15" s="12"/>
      <c r="KBD15" s="12"/>
      <c r="KBE15" s="12"/>
      <c r="KBF15" s="12"/>
      <c r="KBG15" s="12"/>
      <c r="KBH15" s="12"/>
      <c r="KBI15" s="12"/>
      <c r="KBJ15" s="12"/>
      <c r="KBK15" s="12"/>
      <c r="KBL15" s="12"/>
      <c r="KBM15" s="12"/>
      <c r="KBN15" s="12"/>
      <c r="KBO15" s="12"/>
      <c r="KBP15" s="12"/>
      <c r="KBQ15" s="12"/>
      <c r="KBR15" s="12"/>
      <c r="KBS15" s="12"/>
      <c r="KBT15" s="12"/>
      <c r="KBU15" s="12"/>
      <c r="KBV15" s="12"/>
      <c r="KBW15" s="12"/>
      <c r="KBX15" s="12"/>
      <c r="KBY15" s="12"/>
      <c r="KBZ15" s="12"/>
      <c r="KCA15" s="12"/>
      <c r="KCB15" s="12"/>
      <c r="KCC15" s="12"/>
      <c r="KCD15" s="12"/>
      <c r="KCE15" s="12"/>
      <c r="KCF15" s="12"/>
      <c r="KCG15" s="12"/>
      <c r="KCH15" s="12"/>
      <c r="KCI15" s="12"/>
      <c r="KCJ15" s="12"/>
      <c r="KCK15" s="12"/>
      <c r="KCL15" s="12"/>
      <c r="KCM15" s="12"/>
      <c r="KCN15" s="12"/>
      <c r="KCO15" s="12"/>
      <c r="KCP15" s="12"/>
      <c r="KCQ15" s="12"/>
      <c r="KCR15" s="12"/>
      <c r="KCS15" s="12"/>
      <c r="KCT15" s="12"/>
      <c r="KCU15" s="12"/>
      <c r="KCV15" s="12"/>
      <c r="KCW15" s="12"/>
      <c r="KCX15" s="12"/>
      <c r="KCY15" s="12"/>
      <c r="KCZ15" s="12"/>
      <c r="KDA15" s="12"/>
      <c r="KDB15" s="12"/>
      <c r="KDC15" s="12"/>
      <c r="KDD15" s="12"/>
      <c r="KDE15" s="12"/>
      <c r="KDF15" s="12"/>
      <c r="KDG15" s="12"/>
      <c r="KDH15" s="12"/>
      <c r="KDI15" s="12"/>
      <c r="KDJ15" s="12"/>
      <c r="KDK15" s="12"/>
      <c r="KDL15" s="12"/>
      <c r="KDM15" s="12"/>
      <c r="KDN15" s="12"/>
      <c r="KDO15" s="12"/>
      <c r="KDP15" s="12"/>
      <c r="KDQ15" s="12"/>
      <c r="KDR15" s="12"/>
      <c r="KDS15" s="12"/>
      <c r="KDT15" s="12"/>
      <c r="KDU15" s="12"/>
      <c r="KDV15" s="12"/>
      <c r="KDW15" s="12"/>
      <c r="KDX15" s="12"/>
      <c r="KDY15" s="12"/>
      <c r="KDZ15" s="12"/>
      <c r="KEA15" s="12"/>
      <c r="KEB15" s="12"/>
      <c r="KEC15" s="12"/>
      <c r="KED15" s="12"/>
      <c r="KEE15" s="12"/>
      <c r="KEF15" s="12"/>
      <c r="KEG15" s="12"/>
      <c r="KEH15" s="12"/>
      <c r="KEI15" s="12"/>
      <c r="KEJ15" s="12"/>
      <c r="KEK15" s="12"/>
      <c r="KEL15" s="12"/>
      <c r="KEM15" s="12"/>
      <c r="KEN15" s="12"/>
      <c r="KEO15" s="12"/>
      <c r="KEP15" s="12"/>
      <c r="KEQ15" s="12"/>
      <c r="KER15" s="12"/>
      <c r="KES15" s="12"/>
      <c r="KET15" s="12"/>
      <c r="KEU15" s="12"/>
      <c r="KEV15" s="12"/>
      <c r="KEW15" s="12"/>
      <c r="KEX15" s="12"/>
      <c r="KEY15" s="12"/>
      <c r="KEZ15" s="12"/>
      <c r="KFA15" s="12"/>
      <c r="KFB15" s="12"/>
      <c r="KFC15" s="12"/>
      <c r="KFD15" s="12"/>
      <c r="KFE15" s="12"/>
      <c r="KFF15" s="12"/>
      <c r="KFG15" s="12"/>
      <c r="KFH15" s="12"/>
      <c r="KFI15" s="12"/>
      <c r="KFJ15" s="12"/>
      <c r="KFK15" s="12"/>
      <c r="KFL15" s="12"/>
      <c r="KFM15" s="12"/>
      <c r="KFN15" s="12"/>
      <c r="KFO15" s="12"/>
      <c r="KFP15" s="12"/>
      <c r="KFQ15" s="12"/>
      <c r="KFR15" s="12"/>
      <c r="KFS15" s="12"/>
      <c r="KFT15" s="12"/>
      <c r="KFU15" s="12"/>
      <c r="KFV15" s="12"/>
      <c r="KFW15" s="12"/>
      <c r="KFX15" s="12"/>
      <c r="KFY15" s="12"/>
      <c r="KFZ15" s="12"/>
      <c r="KGA15" s="12"/>
      <c r="KGB15" s="12"/>
      <c r="KGC15" s="12"/>
      <c r="KGD15" s="12"/>
      <c r="KGE15" s="12"/>
      <c r="KGF15" s="12"/>
      <c r="KGG15" s="12"/>
      <c r="KGH15" s="12"/>
      <c r="KGI15" s="12"/>
      <c r="KGJ15" s="12"/>
      <c r="KGK15" s="12"/>
      <c r="KGL15" s="12"/>
      <c r="KGM15" s="12"/>
      <c r="KGN15" s="12"/>
      <c r="KGO15" s="12"/>
      <c r="KGP15" s="12"/>
      <c r="KGQ15" s="12"/>
      <c r="KGR15" s="12"/>
      <c r="KGS15" s="12"/>
      <c r="KGT15" s="12"/>
      <c r="KGU15" s="12"/>
      <c r="KGV15" s="12"/>
      <c r="KGW15" s="12"/>
      <c r="KGX15" s="12"/>
      <c r="KGY15" s="12"/>
      <c r="KGZ15" s="12"/>
      <c r="KHA15" s="12"/>
      <c r="KHB15" s="12"/>
      <c r="KHC15" s="12"/>
      <c r="KHD15" s="12"/>
      <c r="KHE15" s="12"/>
      <c r="KHF15" s="12"/>
      <c r="KHG15" s="12"/>
      <c r="KHH15" s="12"/>
      <c r="KHI15" s="12"/>
      <c r="KHJ15" s="12"/>
      <c r="KHK15" s="12"/>
      <c r="KHL15" s="12"/>
      <c r="KHM15" s="12"/>
      <c r="KHN15" s="12"/>
      <c r="KHO15" s="12"/>
      <c r="KHP15" s="12"/>
      <c r="KHQ15" s="12"/>
      <c r="KHR15" s="12"/>
      <c r="KHS15" s="12"/>
      <c r="KHT15" s="12"/>
      <c r="KHU15" s="12"/>
      <c r="KHV15" s="12"/>
      <c r="KHW15" s="12"/>
      <c r="KHX15" s="12"/>
      <c r="KHY15" s="12"/>
      <c r="KHZ15" s="12"/>
      <c r="KIA15" s="12"/>
      <c r="KIB15" s="12"/>
      <c r="KIC15" s="12"/>
      <c r="KID15" s="12"/>
      <c r="KIE15" s="12"/>
      <c r="KIF15" s="12"/>
      <c r="KIG15" s="12"/>
      <c r="KIH15" s="12"/>
      <c r="KII15" s="12"/>
      <c r="KIJ15" s="12"/>
      <c r="KIK15" s="12"/>
      <c r="KIL15" s="12"/>
      <c r="KIM15" s="12"/>
      <c r="KIN15" s="12"/>
      <c r="KIO15" s="12"/>
      <c r="KIP15" s="12"/>
      <c r="KIQ15" s="12"/>
      <c r="KIR15" s="12"/>
      <c r="KIS15" s="12"/>
      <c r="KIT15" s="12"/>
      <c r="KIU15" s="12"/>
      <c r="KIV15" s="12"/>
      <c r="KIW15" s="12"/>
      <c r="KIX15" s="12"/>
      <c r="KIY15" s="12"/>
      <c r="KIZ15" s="12"/>
      <c r="KJA15" s="12"/>
      <c r="KJB15" s="12"/>
      <c r="KJC15" s="12"/>
      <c r="KJD15" s="12"/>
      <c r="KJE15" s="12"/>
      <c r="KJF15" s="12"/>
      <c r="KJG15" s="12"/>
      <c r="KJH15" s="12"/>
      <c r="KJI15" s="12"/>
      <c r="KJJ15" s="12"/>
      <c r="KJK15" s="12"/>
      <c r="KJL15" s="12"/>
      <c r="KJM15" s="12"/>
      <c r="KJN15" s="12"/>
      <c r="KJO15" s="12"/>
      <c r="KJP15" s="12"/>
      <c r="KJQ15" s="12"/>
      <c r="KJR15" s="12"/>
      <c r="KJS15" s="12"/>
      <c r="KJT15" s="12"/>
      <c r="KJU15" s="12"/>
      <c r="KJV15" s="12"/>
      <c r="KJW15" s="12"/>
      <c r="KJX15" s="12"/>
      <c r="KJY15" s="12"/>
      <c r="KJZ15" s="12"/>
      <c r="KKA15" s="12"/>
      <c r="KKB15" s="12"/>
      <c r="KKC15" s="12"/>
      <c r="KKD15" s="12"/>
      <c r="KKE15" s="12"/>
      <c r="KKF15" s="12"/>
      <c r="KKG15" s="12"/>
      <c r="KKH15" s="12"/>
      <c r="KKI15" s="12"/>
      <c r="KKJ15" s="12"/>
      <c r="KKK15" s="12"/>
      <c r="KKL15" s="12"/>
      <c r="KKM15" s="12"/>
      <c r="KKN15" s="12"/>
      <c r="KKO15" s="12"/>
      <c r="KKP15" s="12"/>
      <c r="KKQ15" s="12"/>
      <c r="KKR15" s="12"/>
      <c r="KKS15" s="12"/>
      <c r="KKT15" s="12"/>
      <c r="KKU15" s="12"/>
      <c r="KKV15" s="12"/>
      <c r="KKW15" s="12"/>
      <c r="KKX15" s="12"/>
      <c r="KKY15" s="12"/>
      <c r="KKZ15" s="12"/>
      <c r="KLA15" s="12"/>
      <c r="KLB15" s="12"/>
      <c r="KLC15" s="12"/>
      <c r="KLD15" s="12"/>
      <c r="KLE15" s="12"/>
      <c r="KLF15" s="12"/>
      <c r="KLG15" s="12"/>
      <c r="KLH15" s="12"/>
      <c r="KLI15" s="12"/>
      <c r="KLJ15" s="12"/>
      <c r="KLK15" s="12"/>
      <c r="KLL15" s="12"/>
      <c r="KLM15" s="12"/>
      <c r="KLN15" s="12"/>
      <c r="KLO15" s="12"/>
      <c r="KLP15" s="12"/>
      <c r="KLQ15" s="12"/>
      <c r="KLR15" s="12"/>
      <c r="KLS15" s="12"/>
      <c r="KLT15" s="12"/>
      <c r="KLU15" s="12"/>
      <c r="KLV15" s="12"/>
      <c r="KLW15" s="12"/>
      <c r="KLX15" s="12"/>
      <c r="KLY15" s="12"/>
      <c r="KLZ15" s="12"/>
      <c r="KMA15" s="12"/>
      <c r="KMB15" s="12"/>
      <c r="KMC15" s="12"/>
      <c r="KMD15" s="12"/>
      <c r="KME15" s="12"/>
      <c r="KMF15" s="12"/>
      <c r="KMG15" s="12"/>
      <c r="KMH15" s="12"/>
      <c r="KMI15" s="12"/>
      <c r="KMJ15" s="12"/>
      <c r="KMK15" s="12"/>
      <c r="KML15" s="12"/>
      <c r="KMM15" s="12"/>
      <c r="KMN15" s="12"/>
      <c r="KMO15" s="12"/>
      <c r="KMP15" s="12"/>
      <c r="KMQ15" s="12"/>
      <c r="KMR15" s="12"/>
      <c r="KMS15" s="12"/>
      <c r="KMT15" s="12"/>
      <c r="KMU15" s="12"/>
      <c r="KMV15" s="12"/>
      <c r="KMW15" s="12"/>
      <c r="KMX15" s="12"/>
      <c r="KMY15" s="12"/>
      <c r="KMZ15" s="12"/>
      <c r="KNA15" s="12"/>
      <c r="KNB15" s="12"/>
      <c r="KNC15" s="12"/>
      <c r="KND15" s="12"/>
      <c r="KNE15" s="12"/>
      <c r="KNF15" s="12"/>
      <c r="KNG15" s="12"/>
      <c r="KNH15" s="12"/>
      <c r="KNI15" s="12"/>
      <c r="KNJ15" s="12"/>
      <c r="KNK15" s="12"/>
      <c r="KNL15" s="12"/>
      <c r="KNM15" s="12"/>
      <c r="KNN15" s="12"/>
      <c r="KNO15" s="12"/>
      <c r="KNP15" s="12"/>
      <c r="KNQ15" s="12"/>
      <c r="KNR15" s="12"/>
      <c r="KNS15" s="12"/>
      <c r="KNT15" s="12"/>
      <c r="KNU15" s="12"/>
      <c r="KNV15" s="12"/>
      <c r="KNW15" s="12"/>
      <c r="KNX15" s="12"/>
      <c r="KNY15" s="12"/>
      <c r="KNZ15" s="12"/>
      <c r="KOA15" s="12"/>
      <c r="KOB15" s="12"/>
      <c r="KOC15" s="12"/>
      <c r="KOD15" s="12"/>
      <c r="KOE15" s="12"/>
      <c r="KOF15" s="12"/>
      <c r="KOG15" s="12"/>
      <c r="KOH15" s="12"/>
      <c r="KOI15" s="12"/>
      <c r="KOJ15" s="12"/>
      <c r="KOK15" s="12"/>
      <c r="KOL15" s="12"/>
      <c r="KOM15" s="12"/>
      <c r="KON15" s="12"/>
      <c r="KOO15" s="12"/>
      <c r="KOP15" s="12"/>
      <c r="KOQ15" s="12"/>
      <c r="KOR15" s="12"/>
      <c r="KOS15" s="12"/>
      <c r="KOT15" s="12"/>
      <c r="KOU15" s="12"/>
      <c r="KOV15" s="12"/>
      <c r="KOW15" s="12"/>
      <c r="KOX15" s="12"/>
      <c r="KOY15" s="12"/>
      <c r="KOZ15" s="12"/>
      <c r="KPA15" s="12"/>
      <c r="KPB15" s="12"/>
      <c r="KPC15" s="12"/>
      <c r="KPD15" s="12"/>
      <c r="KPE15" s="12"/>
      <c r="KPF15" s="12"/>
      <c r="KPG15" s="12"/>
      <c r="KPH15" s="12"/>
      <c r="KPI15" s="12"/>
      <c r="KPJ15" s="12"/>
      <c r="KPK15" s="12"/>
      <c r="KPL15" s="12"/>
      <c r="KPM15" s="12"/>
      <c r="KPN15" s="12"/>
      <c r="KPO15" s="12"/>
      <c r="KPP15" s="12"/>
      <c r="KPQ15" s="12"/>
      <c r="KPR15" s="12"/>
      <c r="KPS15" s="12"/>
      <c r="KPT15" s="12"/>
      <c r="KPU15" s="12"/>
      <c r="KPV15" s="12"/>
      <c r="KPW15" s="12"/>
      <c r="KPX15" s="12"/>
      <c r="KPY15" s="12"/>
      <c r="KPZ15" s="12"/>
      <c r="KQA15" s="12"/>
      <c r="KQB15" s="12"/>
      <c r="KQC15" s="12"/>
      <c r="KQD15" s="12"/>
      <c r="KQE15" s="12"/>
      <c r="KQF15" s="12"/>
      <c r="KQG15" s="12"/>
      <c r="KQH15" s="12"/>
      <c r="KQI15" s="12"/>
      <c r="KQJ15" s="12"/>
      <c r="KQK15" s="12"/>
      <c r="KQL15" s="12"/>
      <c r="KQM15" s="12"/>
      <c r="KQN15" s="12"/>
      <c r="KQO15" s="12"/>
      <c r="KQP15" s="12"/>
      <c r="KQQ15" s="12"/>
      <c r="KQR15" s="12"/>
      <c r="KQS15" s="12"/>
      <c r="KQT15" s="12"/>
      <c r="KQU15" s="12"/>
      <c r="KQV15" s="12"/>
      <c r="KQW15" s="12"/>
      <c r="KQX15" s="12"/>
      <c r="KQY15" s="12"/>
      <c r="KQZ15" s="12"/>
      <c r="KRA15" s="12"/>
      <c r="KRB15" s="12"/>
      <c r="KRC15" s="12"/>
      <c r="KRD15" s="12"/>
      <c r="KRE15" s="12"/>
      <c r="KRF15" s="12"/>
      <c r="KRG15" s="12"/>
      <c r="KRH15" s="12"/>
      <c r="KRI15" s="12"/>
      <c r="KRJ15" s="12"/>
      <c r="KRK15" s="12"/>
      <c r="KRL15" s="12"/>
      <c r="KRM15" s="12"/>
      <c r="KRN15" s="12"/>
      <c r="KRO15" s="12"/>
      <c r="KRP15" s="12"/>
      <c r="KRQ15" s="12"/>
      <c r="KRR15" s="12"/>
      <c r="KRS15" s="12"/>
      <c r="KRT15" s="12"/>
      <c r="KRU15" s="12"/>
      <c r="KRV15" s="12"/>
      <c r="KRW15" s="12"/>
      <c r="KRX15" s="12"/>
      <c r="KRY15" s="12"/>
      <c r="KRZ15" s="12"/>
      <c r="KSA15" s="12"/>
      <c r="KSB15" s="12"/>
      <c r="KSC15" s="12"/>
      <c r="KSD15" s="12"/>
      <c r="KSE15" s="12"/>
      <c r="KSF15" s="12"/>
      <c r="KSG15" s="12"/>
      <c r="KSH15" s="12"/>
      <c r="KSI15" s="12"/>
      <c r="KSJ15" s="12"/>
      <c r="KSK15" s="12"/>
      <c r="KSL15" s="12"/>
      <c r="KSM15" s="12"/>
      <c r="KSN15" s="12"/>
      <c r="KSO15" s="12"/>
      <c r="KSP15" s="12"/>
      <c r="KSQ15" s="12"/>
      <c r="KSR15" s="12"/>
      <c r="KSS15" s="12"/>
      <c r="KST15" s="12"/>
      <c r="KSU15" s="12"/>
      <c r="KSV15" s="12"/>
      <c r="KSW15" s="12"/>
      <c r="KSX15" s="12"/>
      <c r="KSY15" s="12"/>
      <c r="KSZ15" s="12"/>
      <c r="KTA15" s="12"/>
      <c r="KTB15" s="12"/>
      <c r="KTC15" s="12"/>
      <c r="KTD15" s="12"/>
      <c r="KTE15" s="12"/>
      <c r="KTF15" s="12"/>
      <c r="KTG15" s="12"/>
      <c r="KTH15" s="12"/>
      <c r="KTI15" s="12"/>
      <c r="KTJ15" s="12"/>
      <c r="KTK15" s="12"/>
      <c r="KTL15" s="12"/>
      <c r="KTM15" s="12"/>
      <c r="KTN15" s="12"/>
      <c r="KTO15" s="12"/>
      <c r="KTP15" s="12"/>
      <c r="KTQ15" s="12"/>
      <c r="KTR15" s="12"/>
      <c r="KTS15" s="12"/>
      <c r="KTT15" s="12"/>
      <c r="KTU15" s="12"/>
      <c r="KTV15" s="12"/>
      <c r="KTW15" s="12"/>
      <c r="KTX15" s="12"/>
      <c r="KTY15" s="12"/>
      <c r="KTZ15" s="12"/>
      <c r="KUA15" s="12"/>
      <c r="KUB15" s="12"/>
      <c r="KUC15" s="12"/>
      <c r="KUD15" s="12"/>
      <c r="KUE15" s="12"/>
      <c r="KUF15" s="12"/>
      <c r="KUG15" s="12"/>
      <c r="KUH15" s="12"/>
      <c r="KUI15" s="12"/>
      <c r="KUJ15" s="12"/>
      <c r="KUK15" s="12"/>
      <c r="KUL15" s="12"/>
      <c r="KUM15" s="12"/>
      <c r="KUN15" s="12"/>
      <c r="KUO15" s="12"/>
      <c r="KUP15" s="12"/>
      <c r="KUQ15" s="12"/>
      <c r="KUR15" s="12"/>
      <c r="KUS15" s="12"/>
      <c r="KUT15" s="12"/>
      <c r="KUU15" s="12"/>
      <c r="KUV15" s="12"/>
      <c r="KUW15" s="12"/>
      <c r="KUX15" s="12"/>
      <c r="KUY15" s="12"/>
      <c r="KUZ15" s="12"/>
      <c r="KVA15" s="12"/>
      <c r="KVB15" s="12"/>
      <c r="KVC15" s="12"/>
      <c r="KVD15" s="12"/>
      <c r="KVE15" s="12"/>
      <c r="KVF15" s="12"/>
      <c r="KVG15" s="12"/>
      <c r="KVH15" s="12"/>
      <c r="KVI15" s="12"/>
      <c r="KVJ15" s="12"/>
      <c r="KVK15" s="12"/>
      <c r="KVL15" s="12"/>
      <c r="KVM15" s="12"/>
      <c r="KVN15" s="12"/>
      <c r="KVO15" s="12"/>
      <c r="KVP15" s="12"/>
      <c r="KVQ15" s="12"/>
      <c r="KVR15" s="12"/>
      <c r="KVS15" s="12"/>
      <c r="KVT15" s="12"/>
      <c r="KVU15" s="12"/>
      <c r="KVV15" s="12"/>
      <c r="KVW15" s="12"/>
      <c r="KVX15" s="12"/>
      <c r="KVY15" s="12"/>
      <c r="KVZ15" s="12"/>
      <c r="KWA15" s="12"/>
      <c r="KWB15" s="12"/>
      <c r="KWC15" s="12"/>
      <c r="KWD15" s="12"/>
      <c r="KWE15" s="12"/>
      <c r="KWF15" s="12"/>
      <c r="KWG15" s="12"/>
      <c r="KWH15" s="12"/>
      <c r="KWI15" s="12"/>
      <c r="KWJ15" s="12"/>
      <c r="KWK15" s="12"/>
      <c r="KWL15" s="12"/>
      <c r="KWM15" s="12"/>
      <c r="KWN15" s="12"/>
      <c r="KWO15" s="12"/>
      <c r="KWP15" s="12"/>
      <c r="KWQ15" s="12"/>
      <c r="KWR15" s="12"/>
      <c r="KWS15" s="12"/>
      <c r="KWT15" s="12"/>
      <c r="KWU15" s="12"/>
      <c r="KWV15" s="12"/>
      <c r="KWW15" s="12"/>
      <c r="KWX15" s="12"/>
      <c r="KWY15" s="12"/>
      <c r="KWZ15" s="12"/>
      <c r="KXA15" s="12"/>
      <c r="KXB15" s="12"/>
      <c r="KXC15" s="12"/>
      <c r="KXD15" s="12"/>
      <c r="KXE15" s="12"/>
      <c r="KXF15" s="12"/>
      <c r="KXG15" s="12"/>
      <c r="KXH15" s="12"/>
      <c r="KXI15" s="12"/>
      <c r="KXJ15" s="12"/>
      <c r="KXK15" s="12"/>
      <c r="KXL15" s="12"/>
      <c r="KXM15" s="12"/>
      <c r="KXN15" s="12"/>
      <c r="KXO15" s="12"/>
      <c r="KXP15" s="12"/>
      <c r="KXQ15" s="12"/>
      <c r="KXR15" s="12"/>
      <c r="KXS15" s="12"/>
      <c r="KXT15" s="12"/>
      <c r="KXU15" s="12"/>
      <c r="KXV15" s="12"/>
      <c r="KXW15" s="12"/>
      <c r="KXX15" s="12"/>
      <c r="KXY15" s="12"/>
      <c r="KXZ15" s="12"/>
      <c r="KYA15" s="12"/>
      <c r="KYB15" s="12"/>
      <c r="KYC15" s="12"/>
      <c r="KYD15" s="12"/>
      <c r="KYE15" s="12"/>
      <c r="KYF15" s="12"/>
      <c r="KYG15" s="12"/>
      <c r="KYH15" s="12"/>
      <c r="KYI15" s="12"/>
      <c r="KYJ15" s="12"/>
      <c r="KYK15" s="12"/>
      <c r="KYL15" s="12"/>
      <c r="KYM15" s="12"/>
      <c r="KYN15" s="12"/>
      <c r="KYO15" s="12"/>
      <c r="KYP15" s="12"/>
      <c r="KYQ15" s="12"/>
      <c r="KYR15" s="12"/>
      <c r="KYS15" s="12"/>
      <c r="KYT15" s="12"/>
      <c r="KYU15" s="12"/>
      <c r="KYV15" s="12"/>
      <c r="KYW15" s="12"/>
      <c r="KYX15" s="12"/>
      <c r="KYY15" s="12"/>
      <c r="KYZ15" s="12"/>
      <c r="KZA15" s="12"/>
      <c r="KZB15" s="12"/>
      <c r="KZC15" s="12"/>
      <c r="KZD15" s="12"/>
      <c r="KZE15" s="12"/>
      <c r="KZF15" s="12"/>
      <c r="KZG15" s="12"/>
      <c r="KZH15" s="12"/>
      <c r="KZI15" s="12"/>
      <c r="KZJ15" s="12"/>
      <c r="KZK15" s="12"/>
      <c r="KZL15" s="12"/>
      <c r="KZM15" s="12"/>
      <c r="KZN15" s="12"/>
      <c r="KZO15" s="12"/>
      <c r="KZP15" s="12"/>
      <c r="KZQ15" s="12"/>
      <c r="KZR15" s="12"/>
      <c r="KZS15" s="12"/>
      <c r="KZT15" s="12"/>
      <c r="KZU15" s="12"/>
      <c r="KZV15" s="12"/>
      <c r="KZW15" s="12"/>
      <c r="KZX15" s="12"/>
      <c r="KZY15" s="12"/>
      <c r="KZZ15" s="12"/>
      <c r="LAA15" s="12"/>
      <c r="LAB15" s="12"/>
      <c r="LAC15" s="12"/>
      <c r="LAD15" s="12"/>
      <c r="LAE15" s="12"/>
      <c r="LAF15" s="12"/>
      <c r="LAG15" s="12"/>
      <c r="LAH15" s="12"/>
      <c r="LAI15" s="12"/>
      <c r="LAJ15" s="12"/>
      <c r="LAK15" s="12"/>
      <c r="LAL15" s="12"/>
      <c r="LAM15" s="12"/>
      <c r="LAN15" s="12"/>
      <c r="LAO15" s="12"/>
      <c r="LAP15" s="12"/>
      <c r="LAQ15" s="12"/>
      <c r="LAR15" s="12"/>
      <c r="LAS15" s="12"/>
      <c r="LAT15" s="12"/>
      <c r="LAU15" s="12"/>
      <c r="LAV15" s="12"/>
      <c r="LAW15" s="12"/>
      <c r="LAX15" s="12"/>
      <c r="LAY15" s="12"/>
      <c r="LAZ15" s="12"/>
      <c r="LBA15" s="12"/>
      <c r="LBB15" s="12"/>
      <c r="LBC15" s="12"/>
      <c r="LBD15" s="12"/>
      <c r="LBE15" s="12"/>
      <c r="LBF15" s="12"/>
      <c r="LBG15" s="12"/>
      <c r="LBH15" s="12"/>
      <c r="LBI15" s="12"/>
      <c r="LBJ15" s="12"/>
      <c r="LBK15" s="12"/>
      <c r="LBL15" s="12"/>
      <c r="LBM15" s="12"/>
      <c r="LBN15" s="12"/>
      <c r="LBO15" s="12"/>
      <c r="LBP15" s="12"/>
      <c r="LBQ15" s="12"/>
      <c r="LBR15" s="12"/>
      <c r="LBS15" s="12"/>
      <c r="LBT15" s="12"/>
      <c r="LBU15" s="12"/>
      <c r="LBV15" s="12"/>
      <c r="LBW15" s="12"/>
      <c r="LBX15" s="12"/>
      <c r="LBY15" s="12"/>
      <c r="LBZ15" s="12"/>
      <c r="LCA15" s="12"/>
      <c r="LCB15" s="12"/>
      <c r="LCC15" s="12"/>
      <c r="LCD15" s="12"/>
      <c r="LCE15" s="12"/>
      <c r="LCF15" s="12"/>
      <c r="LCG15" s="12"/>
      <c r="LCH15" s="12"/>
      <c r="LCI15" s="12"/>
      <c r="LCJ15" s="12"/>
      <c r="LCK15" s="12"/>
      <c r="LCL15" s="12"/>
      <c r="LCM15" s="12"/>
      <c r="LCN15" s="12"/>
      <c r="LCO15" s="12"/>
      <c r="LCP15" s="12"/>
      <c r="LCQ15" s="12"/>
      <c r="LCR15" s="12"/>
      <c r="LCS15" s="12"/>
      <c r="LCT15" s="12"/>
      <c r="LCU15" s="12"/>
      <c r="LCV15" s="12"/>
      <c r="LCW15" s="12"/>
      <c r="LCX15" s="12"/>
      <c r="LCY15" s="12"/>
      <c r="LCZ15" s="12"/>
      <c r="LDA15" s="12"/>
      <c r="LDB15" s="12"/>
      <c r="LDC15" s="12"/>
      <c r="LDD15" s="12"/>
      <c r="LDE15" s="12"/>
      <c r="LDF15" s="12"/>
      <c r="LDG15" s="12"/>
      <c r="LDH15" s="12"/>
      <c r="LDI15" s="12"/>
      <c r="LDJ15" s="12"/>
      <c r="LDK15" s="12"/>
      <c r="LDL15" s="12"/>
      <c r="LDM15" s="12"/>
      <c r="LDN15" s="12"/>
      <c r="LDO15" s="12"/>
      <c r="LDP15" s="12"/>
      <c r="LDQ15" s="12"/>
      <c r="LDR15" s="12"/>
      <c r="LDS15" s="12"/>
      <c r="LDT15" s="12"/>
      <c r="LDU15" s="12"/>
      <c r="LDV15" s="12"/>
      <c r="LDW15" s="12"/>
      <c r="LDX15" s="12"/>
      <c r="LDY15" s="12"/>
      <c r="LDZ15" s="12"/>
      <c r="LEA15" s="12"/>
      <c r="LEB15" s="12"/>
      <c r="LEC15" s="12"/>
      <c r="LED15" s="12"/>
      <c r="LEE15" s="12"/>
      <c r="LEF15" s="12"/>
      <c r="LEG15" s="12"/>
      <c r="LEH15" s="12"/>
      <c r="LEI15" s="12"/>
      <c r="LEJ15" s="12"/>
      <c r="LEK15" s="12"/>
      <c r="LEL15" s="12"/>
      <c r="LEM15" s="12"/>
      <c r="LEN15" s="12"/>
      <c r="LEO15" s="12"/>
      <c r="LEP15" s="12"/>
      <c r="LEQ15" s="12"/>
      <c r="LER15" s="12"/>
      <c r="LES15" s="12"/>
      <c r="LET15" s="12"/>
      <c r="LEU15" s="12"/>
      <c r="LEV15" s="12"/>
      <c r="LEW15" s="12"/>
      <c r="LEX15" s="12"/>
      <c r="LEY15" s="12"/>
      <c r="LEZ15" s="12"/>
      <c r="LFA15" s="12"/>
      <c r="LFB15" s="12"/>
      <c r="LFC15" s="12"/>
      <c r="LFD15" s="12"/>
      <c r="LFE15" s="12"/>
      <c r="LFF15" s="12"/>
      <c r="LFG15" s="12"/>
      <c r="LFH15" s="12"/>
      <c r="LFI15" s="12"/>
      <c r="LFJ15" s="12"/>
      <c r="LFK15" s="12"/>
      <c r="LFL15" s="12"/>
      <c r="LFM15" s="12"/>
      <c r="LFN15" s="12"/>
      <c r="LFO15" s="12"/>
      <c r="LFP15" s="12"/>
      <c r="LFQ15" s="12"/>
      <c r="LFR15" s="12"/>
      <c r="LFS15" s="12"/>
      <c r="LFT15" s="12"/>
      <c r="LFU15" s="12"/>
      <c r="LFV15" s="12"/>
      <c r="LFW15" s="12"/>
      <c r="LFX15" s="12"/>
      <c r="LFY15" s="12"/>
      <c r="LFZ15" s="12"/>
      <c r="LGA15" s="12"/>
      <c r="LGB15" s="12"/>
      <c r="LGC15" s="12"/>
      <c r="LGD15" s="12"/>
      <c r="LGE15" s="12"/>
      <c r="LGF15" s="12"/>
      <c r="LGG15" s="12"/>
      <c r="LGH15" s="12"/>
      <c r="LGI15" s="12"/>
      <c r="LGJ15" s="12"/>
      <c r="LGK15" s="12"/>
      <c r="LGL15" s="12"/>
      <c r="LGM15" s="12"/>
      <c r="LGN15" s="12"/>
      <c r="LGO15" s="12"/>
      <c r="LGP15" s="12"/>
      <c r="LGQ15" s="12"/>
      <c r="LGR15" s="12"/>
      <c r="LGS15" s="12"/>
      <c r="LGT15" s="12"/>
      <c r="LGU15" s="12"/>
      <c r="LGV15" s="12"/>
      <c r="LGW15" s="12"/>
      <c r="LGX15" s="12"/>
      <c r="LGY15" s="12"/>
      <c r="LGZ15" s="12"/>
      <c r="LHA15" s="12"/>
      <c r="LHB15" s="12"/>
      <c r="LHC15" s="12"/>
      <c r="LHD15" s="12"/>
      <c r="LHE15" s="12"/>
      <c r="LHF15" s="12"/>
      <c r="LHG15" s="12"/>
      <c r="LHH15" s="12"/>
      <c r="LHI15" s="12"/>
      <c r="LHJ15" s="12"/>
      <c r="LHK15" s="12"/>
      <c r="LHL15" s="12"/>
      <c r="LHM15" s="12"/>
      <c r="LHN15" s="12"/>
      <c r="LHO15" s="12"/>
      <c r="LHP15" s="12"/>
      <c r="LHQ15" s="12"/>
      <c r="LHR15" s="12"/>
      <c r="LHS15" s="12"/>
      <c r="LHT15" s="12"/>
      <c r="LHU15" s="12"/>
      <c r="LHV15" s="12"/>
      <c r="LHW15" s="12"/>
      <c r="LHX15" s="12"/>
      <c r="LHY15" s="12"/>
      <c r="LHZ15" s="12"/>
      <c r="LIA15" s="12"/>
      <c r="LIB15" s="12"/>
      <c r="LIC15" s="12"/>
      <c r="LID15" s="12"/>
      <c r="LIE15" s="12"/>
      <c r="LIF15" s="12"/>
      <c r="LIG15" s="12"/>
      <c r="LIH15" s="12"/>
      <c r="LII15" s="12"/>
      <c r="LIJ15" s="12"/>
      <c r="LIK15" s="12"/>
      <c r="LIL15" s="12"/>
      <c r="LIM15" s="12"/>
      <c r="LIN15" s="12"/>
      <c r="LIO15" s="12"/>
      <c r="LIP15" s="12"/>
      <c r="LIQ15" s="12"/>
      <c r="LIR15" s="12"/>
      <c r="LIS15" s="12"/>
      <c r="LIT15" s="12"/>
      <c r="LIU15" s="12"/>
      <c r="LIV15" s="12"/>
      <c r="LIW15" s="12"/>
      <c r="LIX15" s="12"/>
      <c r="LIY15" s="12"/>
      <c r="LIZ15" s="12"/>
      <c r="LJA15" s="12"/>
      <c r="LJB15" s="12"/>
      <c r="LJC15" s="12"/>
      <c r="LJD15" s="12"/>
      <c r="LJE15" s="12"/>
      <c r="LJF15" s="12"/>
      <c r="LJG15" s="12"/>
      <c r="LJH15" s="12"/>
      <c r="LJI15" s="12"/>
      <c r="LJJ15" s="12"/>
      <c r="LJK15" s="12"/>
      <c r="LJL15" s="12"/>
      <c r="LJM15" s="12"/>
      <c r="LJN15" s="12"/>
      <c r="LJO15" s="12"/>
      <c r="LJP15" s="12"/>
      <c r="LJQ15" s="12"/>
      <c r="LJR15" s="12"/>
      <c r="LJS15" s="12"/>
      <c r="LJT15" s="12"/>
      <c r="LJU15" s="12"/>
      <c r="LJV15" s="12"/>
      <c r="LJW15" s="12"/>
      <c r="LJX15" s="12"/>
      <c r="LJY15" s="12"/>
      <c r="LJZ15" s="12"/>
      <c r="LKA15" s="12"/>
      <c r="LKB15" s="12"/>
      <c r="LKC15" s="12"/>
      <c r="LKD15" s="12"/>
      <c r="LKE15" s="12"/>
      <c r="LKF15" s="12"/>
      <c r="LKG15" s="12"/>
      <c r="LKH15" s="12"/>
      <c r="LKI15" s="12"/>
      <c r="LKJ15" s="12"/>
      <c r="LKK15" s="12"/>
      <c r="LKL15" s="12"/>
      <c r="LKM15" s="12"/>
      <c r="LKN15" s="12"/>
      <c r="LKO15" s="12"/>
      <c r="LKP15" s="12"/>
      <c r="LKQ15" s="12"/>
      <c r="LKR15" s="12"/>
      <c r="LKS15" s="12"/>
      <c r="LKT15" s="12"/>
      <c r="LKU15" s="12"/>
      <c r="LKV15" s="12"/>
      <c r="LKW15" s="12"/>
      <c r="LKX15" s="12"/>
      <c r="LKY15" s="12"/>
      <c r="LKZ15" s="12"/>
      <c r="LLA15" s="12"/>
      <c r="LLB15" s="12"/>
      <c r="LLC15" s="12"/>
      <c r="LLD15" s="12"/>
      <c r="LLE15" s="12"/>
      <c r="LLF15" s="12"/>
      <c r="LLG15" s="12"/>
      <c r="LLH15" s="12"/>
      <c r="LLI15" s="12"/>
      <c r="LLJ15" s="12"/>
      <c r="LLK15" s="12"/>
      <c r="LLL15" s="12"/>
      <c r="LLM15" s="12"/>
      <c r="LLN15" s="12"/>
      <c r="LLO15" s="12"/>
      <c r="LLP15" s="12"/>
      <c r="LLQ15" s="12"/>
      <c r="LLR15" s="12"/>
      <c r="LLS15" s="12"/>
      <c r="LLT15" s="12"/>
      <c r="LLU15" s="12"/>
      <c r="LLV15" s="12"/>
      <c r="LLW15" s="12"/>
      <c r="LLX15" s="12"/>
      <c r="LLY15" s="12"/>
      <c r="LLZ15" s="12"/>
      <c r="LMA15" s="12"/>
      <c r="LMB15" s="12"/>
      <c r="LMC15" s="12"/>
      <c r="LMD15" s="12"/>
      <c r="LME15" s="12"/>
      <c r="LMF15" s="12"/>
      <c r="LMG15" s="12"/>
      <c r="LMH15" s="12"/>
      <c r="LMI15" s="12"/>
      <c r="LMJ15" s="12"/>
      <c r="LMK15" s="12"/>
      <c r="LML15" s="12"/>
      <c r="LMM15" s="12"/>
      <c r="LMN15" s="12"/>
      <c r="LMO15" s="12"/>
      <c r="LMP15" s="12"/>
      <c r="LMQ15" s="12"/>
      <c r="LMR15" s="12"/>
      <c r="LMS15" s="12"/>
      <c r="LMT15" s="12"/>
      <c r="LMU15" s="12"/>
      <c r="LMV15" s="12"/>
      <c r="LMW15" s="12"/>
      <c r="LMX15" s="12"/>
      <c r="LMY15" s="12"/>
      <c r="LMZ15" s="12"/>
      <c r="LNA15" s="12"/>
      <c r="LNB15" s="12"/>
      <c r="LNC15" s="12"/>
      <c r="LND15" s="12"/>
      <c r="LNE15" s="12"/>
      <c r="LNF15" s="12"/>
      <c r="LNG15" s="12"/>
      <c r="LNH15" s="12"/>
      <c r="LNI15" s="12"/>
      <c r="LNJ15" s="12"/>
      <c r="LNK15" s="12"/>
      <c r="LNL15" s="12"/>
      <c r="LNM15" s="12"/>
      <c r="LNN15" s="12"/>
      <c r="LNO15" s="12"/>
      <c r="LNP15" s="12"/>
      <c r="LNQ15" s="12"/>
      <c r="LNR15" s="12"/>
      <c r="LNS15" s="12"/>
      <c r="LNT15" s="12"/>
      <c r="LNU15" s="12"/>
      <c r="LNV15" s="12"/>
      <c r="LNW15" s="12"/>
      <c r="LNX15" s="12"/>
      <c r="LNY15" s="12"/>
      <c r="LNZ15" s="12"/>
      <c r="LOA15" s="12"/>
      <c r="LOB15" s="12"/>
      <c r="LOC15" s="12"/>
      <c r="LOD15" s="12"/>
      <c r="LOE15" s="12"/>
      <c r="LOF15" s="12"/>
      <c r="LOG15" s="12"/>
      <c r="LOH15" s="12"/>
      <c r="LOI15" s="12"/>
      <c r="LOJ15" s="12"/>
      <c r="LOK15" s="12"/>
      <c r="LOL15" s="12"/>
      <c r="LOM15" s="12"/>
      <c r="LON15" s="12"/>
      <c r="LOO15" s="12"/>
      <c r="LOP15" s="12"/>
      <c r="LOQ15" s="12"/>
      <c r="LOR15" s="12"/>
      <c r="LOS15" s="12"/>
      <c r="LOT15" s="12"/>
      <c r="LOU15" s="12"/>
      <c r="LOV15" s="12"/>
      <c r="LOW15" s="12"/>
      <c r="LOX15" s="12"/>
      <c r="LOY15" s="12"/>
      <c r="LOZ15" s="12"/>
      <c r="LPA15" s="12"/>
      <c r="LPB15" s="12"/>
      <c r="LPC15" s="12"/>
      <c r="LPD15" s="12"/>
      <c r="LPE15" s="12"/>
      <c r="LPF15" s="12"/>
      <c r="LPG15" s="12"/>
      <c r="LPH15" s="12"/>
      <c r="LPI15" s="12"/>
      <c r="LPJ15" s="12"/>
      <c r="LPK15" s="12"/>
      <c r="LPL15" s="12"/>
      <c r="LPM15" s="12"/>
      <c r="LPN15" s="12"/>
      <c r="LPO15" s="12"/>
      <c r="LPP15" s="12"/>
      <c r="LPQ15" s="12"/>
      <c r="LPR15" s="12"/>
      <c r="LPS15" s="12"/>
      <c r="LPT15" s="12"/>
      <c r="LPU15" s="12"/>
      <c r="LPV15" s="12"/>
      <c r="LPW15" s="12"/>
      <c r="LPX15" s="12"/>
      <c r="LPY15" s="12"/>
      <c r="LPZ15" s="12"/>
      <c r="LQA15" s="12"/>
      <c r="LQB15" s="12"/>
      <c r="LQC15" s="12"/>
      <c r="LQD15" s="12"/>
      <c r="LQE15" s="12"/>
      <c r="LQF15" s="12"/>
      <c r="LQG15" s="12"/>
      <c r="LQH15" s="12"/>
      <c r="LQI15" s="12"/>
      <c r="LQJ15" s="12"/>
      <c r="LQK15" s="12"/>
      <c r="LQL15" s="12"/>
      <c r="LQM15" s="12"/>
      <c r="LQN15" s="12"/>
      <c r="LQO15" s="12"/>
      <c r="LQP15" s="12"/>
      <c r="LQQ15" s="12"/>
      <c r="LQR15" s="12"/>
      <c r="LQS15" s="12"/>
      <c r="LQT15" s="12"/>
      <c r="LQU15" s="12"/>
      <c r="LQV15" s="12"/>
      <c r="LQW15" s="12"/>
      <c r="LQX15" s="12"/>
      <c r="LQY15" s="12"/>
      <c r="LQZ15" s="12"/>
      <c r="LRA15" s="12"/>
      <c r="LRB15" s="12"/>
      <c r="LRC15" s="12"/>
      <c r="LRD15" s="12"/>
      <c r="LRE15" s="12"/>
      <c r="LRF15" s="12"/>
      <c r="LRG15" s="12"/>
      <c r="LRH15" s="12"/>
      <c r="LRI15" s="12"/>
      <c r="LRJ15" s="12"/>
      <c r="LRK15" s="12"/>
      <c r="LRL15" s="12"/>
      <c r="LRM15" s="12"/>
      <c r="LRN15" s="12"/>
      <c r="LRO15" s="12"/>
      <c r="LRP15" s="12"/>
      <c r="LRQ15" s="12"/>
      <c r="LRR15" s="12"/>
      <c r="LRS15" s="12"/>
      <c r="LRT15" s="12"/>
      <c r="LRU15" s="12"/>
      <c r="LRV15" s="12"/>
      <c r="LRW15" s="12"/>
      <c r="LRX15" s="12"/>
      <c r="LRY15" s="12"/>
      <c r="LRZ15" s="12"/>
      <c r="LSA15" s="12"/>
      <c r="LSB15" s="12"/>
      <c r="LSC15" s="12"/>
      <c r="LSD15" s="12"/>
      <c r="LSE15" s="12"/>
      <c r="LSF15" s="12"/>
      <c r="LSG15" s="12"/>
      <c r="LSH15" s="12"/>
      <c r="LSI15" s="12"/>
      <c r="LSJ15" s="12"/>
      <c r="LSK15" s="12"/>
      <c r="LSL15" s="12"/>
      <c r="LSM15" s="12"/>
      <c r="LSN15" s="12"/>
      <c r="LSO15" s="12"/>
      <c r="LSP15" s="12"/>
      <c r="LSQ15" s="12"/>
      <c r="LSR15" s="12"/>
      <c r="LSS15" s="12"/>
      <c r="LST15" s="12"/>
      <c r="LSU15" s="12"/>
      <c r="LSV15" s="12"/>
      <c r="LSW15" s="12"/>
      <c r="LSX15" s="12"/>
      <c r="LSY15" s="12"/>
      <c r="LSZ15" s="12"/>
      <c r="LTA15" s="12"/>
      <c r="LTB15" s="12"/>
      <c r="LTC15" s="12"/>
      <c r="LTD15" s="12"/>
      <c r="LTE15" s="12"/>
      <c r="LTF15" s="12"/>
      <c r="LTG15" s="12"/>
      <c r="LTH15" s="12"/>
      <c r="LTI15" s="12"/>
      <c r="LTJ15" s="12"/>
      <c r="LTK15" s="12"/>
      <c r="LTL15" s="12"/>
      <c r="LTM15" s="12"/>
      <c r="LTN15" s="12"/>
      <c r="LTO15" s="12"/>
      <c r="LTP15" s="12"/>
      <c r="LTQ15" s="12"/>
      <c r="LTR15" s="12"/>
      <c r="LTS15" s="12"/>
      <c r="LTT15" s="12"/>
      <c r="LTU15" s="12"/>
      <c r="LTV15" s="12"/>
      <c r="LTW15" s="12"/>
      <c r="LTX15" s="12"/>
      <c r="LTY15" s="12"/>
      <c r="LTZ15" s="12"/>
      <c r="LUA15" s="12"/>
      <c r="LUB15" s="12"/>
      <c r="LUC15" s="12"/>
      <c r="LUD15" s="12"/>
      <c r="LUE15" s="12"/>
      <c r="LUF15" s="12"/>
      <c r="LUG15" s="12"/>
      <c r="LUH15" s="12"/>
      <c r="LUI15" s="12"/>
      <c r="LUJ15" s="12"/>
      <c r="LUK15" s="12"/>
      <c r="LUL15" s="12"/>
      <c r="LUM15" s="12"/>
      <c r="LUN15" s="12"/>
      <c r="LUO15" s="12"/>
      <c r="LUP15" s="12"/>
      <c r="LUQ15" s="12"/>
      <c r="LUR15" s="12"/>
      <c r="LUS15" s="12"/>
      <c r="LUT15" s="12"/>
      <c r="LUU15" s="12"/>
      <c r="LUV15" s="12"/>
      <c r="LUW15" s="12"/>
      <c r="LUX15" s="12"/>
      <c r="LUY15" s="12"/>
      <c r="LUZ15" s="12"/>
      <c r="LVA15" s="12"/>
      <c r="LVB15" s="12"/>
      <c r="LVC15" s="12"/>
      <c r="LVD15" s="12"/>
      <c r="LVE15" s="12"/>
      <c r="LVF15" s="12"/>
      <c r="LVG15" s="12"/>
      <c r="LVH15" s="12"/>
      <c r="LVI15" s="12"/>
      <c r="LVJ15" s="12"/>
      <c r="LVK15" s="12"/>
      <c r="LVL15" s="12"/>
      <c r="LVM15" s="12"/>
      <c r="LVN15" s="12"/>
      <c r="LVO15" s="12"/>
      <c r="LVP15" s="12"/>
      <c r="LVQ15" s="12"/>
      <c r="LVR15" s="12"/>
      <c r="LVS15" s="12"/>
      <c r="LVT15" s="12"/>
      <c r="LVU15" s="12"/>
      <c r="LVV15" s="12"/>
      <c r="LVW15" s="12"/>
      <c r="LVX15" s="12"/>
      <c r="LVY15" s="12"/>
      <c r="LVZ15" s="12"/>
      <c r="LWA15" s="12"/>
      <c r="LWB15" s="12"/>
      <c r="LWC15" s="12"/>
      <c r="LWD15" s="12"/>
      <c r="LWE15" s="12"/>
      <c r="LWF15" s="12"/>
      <c r="LWG15" s="12"/>
      <c r="LWH15" s="12"/>
      <c r="LWI15" s="12"/>
      <c r="LWJ15" s="12"/>
      <c r="LWK15" s="12"/>
      <c r="LWL15" s="12"/>
      <c r="LWM15" s="12"/>
      <c r="LWN15" s="12"/>
      <c r="LWO15" s="12"/>
      <c r="LWP15" s="12"/>
      <c r="LWQ15" s="12"/>
      <c r="LWR15" s="12"/>
      <c r="LWS15" s="12"/>
      <c r="LWT15" s="12"/>
      <c r="LWU15" s="12"/>
      <c r="LWV15" s="12"/>
      <c r="LWW15" s="12"/>
      <c r="LWX15" s="12"/>
      <c r="LWY15" s="12"/>
      <c r="LWZ15" s="12"/>
      <c r="LXA15" s="12"/>
      <c r="LXB15" s="12"/>
      <c r="LXC15" s="12"/>
      <c r="LXD15" s="12"/>
      <c r="LXE15" s="12"/>
      <c r="LXF15" s="12"/>
      <c r="LXG15" s="12"/>
      <c r="LXH15" s="12"/>
      <c r="LXI15" s="12"/>
      <c r="LXJ15" s="12"/>
      <c r="LXK15" s="12"/>
      <c r="LXL15" s="12"/>
      <c r="LXM15" s="12"/>
      <c r="LXN15" s="12"/>
      <c r="LXO15" s="12"/>
      <c r="LXP15" s="12"/>
      <c r="LXQ15" s="12"/>
      <c r="LXR15" s="12"/>
      <c r="LXS15" s="12"/>
      <c r="LXT15" s="12"/>
      <c r="LXU15" s="12"/>
      <c r="LXV15" s="12"/>
      <c r="LXW15" s="12"/>
      <c r="LXX15" s="12"/>
      <c r="LXY15" s="12"/>
      <c r="LXZ15" s="12"/>
      <c r="LYA15" s="12"/>
      <c r="LYB15" s="12"/>
      <c r="LYC15" s="12"/>
      <c r="LYD15" s="12"/>
      <c r="LYE15" s="12"/>
      <c r="LYF15" s="12"/>
      <c r="LYG15" s="12"/>
      <c r="LYH15" s="12"/>
      <c r="LYI15" s="12"/>
      <c r="LYJ15" s="12"/>
      <c r="LYK15" s="12"/>
      <c r="LYL15" s="12"/>
      <c r="LYM15" s="12"/>
      <c r="LYN15" s="12"/>
      <c r="LYO15" s="12"/>
      <c r="LYP15" s="12"/>
      <c r="LYQ15" s="12"/>
      <c r="LYR15" s="12"/>
      <c r="LYS15" s="12"/>
      <c r="LYT15" s="12"/>
      <c r="LYU15" s="12"/>
      <c r="LYV15" s="12"/>
      <c r="LYW15" s="12"/>
      <c r="LYX15" s="12"/>
      <c r="LYY15" s="12"/>
      <c r="LYZ15" s="12"/>
      <c r="LZA15" s="12"/>
      <c r="LZB15" s="12"/>
      <c r="LZC15" s="12"/>
      <c r="LZD15" s="12"/>
      <c r="LZE15" s="12"/>
      <c r="LZF15" s="12"/>
      <c r="LZG15" s="12"/>
      <c r="LZH15" s="12"/>
      <c r="LZI15" s="12"/>
      <c r="LZJ15" s="12"/>
      <c r="LZK15" s="12"/>
      <c r="LZL15" s="12"/>
      <c r="LZM15" s="12"/>
      <c r="LZN15" s="12"/>
      <c r="LZO15" s="12"/>
      <c r="LZP15" s="12"/>
      <c r="LZQ15" s="12"/>
      <c r="LZR15" s="12"/>
      <c r="LZS15" s="12"/>
      <c r="LZT15" s="12"/>
      <c r="LZU15" s="12"/>
      <c r="LZV15" s="12"/>
      <c r="LZW15" s="12"/>
      <c r="LZX15" s="12"/>
      <c r="LZY15" s="12"/>
      <c r="LZZ15" s="12"/>
      <c r="MAA15" s="12"/>
      <c r="MAB15" s="12"/>
      <c r="MAC15" s="12"/>
      <c r="MAD15" s="12"/>
      <c r="MAE15" s="12"/>
      <c r="MAF15" s="12"/>
      <c r="MAG15" s="12"/>
      <c r="MAH15" s="12"/>
      <c r="MAI15" s="12"/>
      <c r="MAJ15" s="12"/>
      <c r="MAK15" s="12"/>
      <c r="MAL15" s="12"/>
      <c r="MAM15" s="12"/>
      <c r="MAN15" s="12"/>
      <c r="MAO15" s="12"/>
      <c r="MAP15" s="12"/>
      <c r="MAQ15" s="12"/>
      <c r="MAR15" s="12"/>
      <c r="MAS15" s="12"/>
      <c r="MAT15" s="12"/>
      <c r="MAU15" s="12"/>
      <c r="MAV15" s="12"/>
      <c r="MAW15" s="12"/>
      <c r="MAX15" s="12"/>
      <c r="MAY15" s="12"/>
      <c r="MAZ15" s="12"/>
      <c r="MBA15" s="12"/>
      <c r="MBB15" s="12"/>
      <c r="MBC15" s="12"/>
      <c r="MBD15" s="12"/>
      <c r="MBE15" s="12"/>
      <c r="MBF15" s="12"/>
      <c r="MBG15" s="12"/>
      <c r="MBH15" s="12"/>
      <c r="MBI15" s="12"/>
      <c r="MBJ15" s="12"/>
      <c r="MBK15" s="12"/>
      <c r="MBL15" s="12"/>
      <c r="MBM15" s="12"/>
      <c r="MBN15" s="12"/>
      <c r="MBO15" s="12"/>
      <c r="MBP15" s="12"/>
      <c r="MBQ15" s="12"/>
      <c r="MBR15" s="12"/>
      <c r="MBS15" s="12"/>
      <c r="MBT15" s="12"/>
      <c r="MBU15" s="12"/>
      <c r="MBV15" s="12"/>
      <c r="MBW15" s="12"/>
      <c r="MBX15" s="12"/>
      <c r="MBY15" s="12"/>
      <c r="MBZ15" s="12"/>
      <c r="MCA15" s="12"/>
      <c r="MCB15" s="12"/>
      <c r="MCC15" s="12"/>
      <c r="MCD15" s="12"/>
      <c r="MCE15" s="12"/>
      <c r="MCF15" s="12"/>
      <c r="MCG15" s="12"/>
      <c r="MCH15" s="12"/>
      <c r="MCI15" s="12"/>
      <c r="MCJ15" s="12"/>
      <c r="MCK15" s="12"/>
      <c r="MCL15" s="12"/>
      <c r="MCM15" s="12"/>
      <c r="MCN15" s="12"/>
      <c r="MCO15" s="12"/>
      <c r="MCP15" s="12"/>
      <c r="MCQ15" s="12"/>
      <c r="MCR15" s="12"/>
      <c r="MCS15" s="12"/>
      <c r="MCT15" s="12"/>
      <c r="MCU15" s="12"/>
      <c r="MCV15" s="12"/>
      <c r="MCW15" s="12"/>
      <c r="MCX15" s="12"/>
      <c r="MCY15" s="12"/>
      <c r="MCZ15" s="12"/>
      <c r="MDA15" s="12"/>
      <c r="MDB15" s="12"/>
      <c r="MDC15" s="12"/>
      <c r="MDD15" s="12"/>
      <c r="MDE15" s="12"/>
      <c r="MDF15" s="12"/>
      <c r="MDG15" s="12"/>
      <c r="MDH15" s="12"/>
      <c r="MDI15" s="12"/>
      <c r="MDJ15" s="12"/>
      <c r="MDK15" s="12"/>
      <c r="MDL15" s="12"/>
      <c r="MDM15" s="12"/>
      <c r="MDN15" s="12"/>
      <c r="MDO15" s="12"/>
      <c r="MDP15" s="12"/>
      <c r="MDQ15" s="12"/>
      <c r="MDR15" s="12"/>
      <c r="MDS15" s="12"/>
      <c r="MDT15" s="12"/>
      <c r="MDU15" s="12"/>
      <c r="MDV15" s="12"/>
      <c r="MDW15" s="12"/>
      <c r="MDX15" s="12"/>
      <c r="MDY15" s="12"/>
      <c r="MDZ15" s="12"/>
      <c r="MEA15" s="12"/>
      <c r="MEB15" s="12"/>
      <c r="MEC15" s="12"/>
      <c r="MED15" s="12"/>
      <c r="MEE15" s="12"/>
      <c r="MEF15" s="12"/>
      <c r="MEG15" s="12"/>
      <c r="MEH15" s="12"/>
      <c r="MEI15" s="12"/>
      <c r="MEJ15" s="12"/>
      <c r="MEK15" s="12"/>
      <c r="MEL15" s="12"/>
      <c r="MEM15" s="12"/>
      <c r="MEN15" s="12"/>
      <c r="MEO15" s="12"/>
      <c r="MEP15" s="12"/>
      <c r="MEQ15" s="12"/>
      <c r="MER15" s="12"/>
      <c r="MES15" s="12"/>
      <c r="MET15" s="12"/>
      <c r="MEU15" s="12"/>
      <c r="MEV15" s="12"/>
      <c r="MEW15" s="12"/>
      <c r="MEX15" s="12"/>
      <c r="MEY15" s="12"/>
      <c r="MEZ15" s="12"/>
      <c r="MFA15" s="12"/>
      <c r="MFB15" s="12"/>
      <c r="MFC15" s="12"/>
      <c r="MFD15" s="12"/>
      <c r="MFE15" s="12"/>
      <c r="MFF15" s="12"/>
      <c r="MFG15" s="12"/>
      <c r="MFH15" s="12"/>
      <c r="MFI15" s="12"/>
      <c r="MFJ15" s="12"/>
      <c r="MFK15" s="12"/>
      <c r="MFL15" s="12"/>
      <c r="MFM15" s="12"/>
      <c r="MFN15" s="12"/>
      <c r="MFO15" s="12"/>
      <c r="MFP15" s="12"/>
      <c r="MFQ15" s="12"/>
      <c r="MFR15" s="12"/>
      <c r="MFS15" s="12"/>
      <c r="MFT15" s="12"/>
      <c r="MFU15" s="12"/>
      <c r="MFV15" s="12"/>
      <c r="MFW15" s="12"/>
      <c r="MFX15" s="12"/>
      <c r="MFY15" s="12"/>
      <c r="MFZ15" s="12"/>
      <c r="MGA15" s="12"/>
      <c r="MGB15" s="12"/>
      <c r="MGC15" s="12"/>
      <c r="MGD15" s="12"/>
      <c r="MGE15" s="12"/>
      <c r="MGF15" s="12"/>
      <c r="MGG15" s="12"/>
      <c r="MGH15" s="12"/>
      <c r="MGI15" s="12"/>
      <c r="MGJ15" s="12"/>
      <c r="MGK15" s="12"/>
      <c r="MGL15" s="12"/>
      <c r="MGM15" s="12"/>
      <c r="MGN15" s="12"/>
      <c r="MGO15" s="12"/>
      <c r="MGP15" s="12"/>
      <c r="MGQ15" s="12"/>
      <c r="MGR15" s="12"/>
      <c r="MGS15" s="12"/>
      <c r="MGT15" s="12"/>
      <c r="MGU15" s="12"/>
      <c r="MGV15" s="12"/>
      <c r="MGW15" s="12"/>
      <c r="MGX15" s="12"/>
      <c r="MGY15" s="12"/>
      <c r="MGZ15" s="12"/>
      <c r="MHA15" s="12"/>
      <c r="MHB15" s="12"/>
      <c r="MHC15" s="12"/>
      <c r="MHD15" s="12"/>
      <c r="MHE15" s="12"/>
      <c r="MHF15" s="12"/>
      <c r="MHG15" s="12"/>
      <c r="MHH15" s="12"/>
      <c r="MHI15" s="12"/>
      <c r="MHJ15" s="12"/>
      <c r="MHK15" s="12"/>
      <c r="MHL15" s="12"/>
      <c r="MHM15" s="12"/>
      <c r="MHN15" s="12"/>
      <c r="MHO15" s="12"/>
      <c r="MHP15" s="12"/>
      <c r="MHQ15" s="12"/>
      <c r="MHR15" s="12"/>
      <c r="MHS15" s="12"/>
      <c r="MHT15" s="12"/>
      <c r="MHU15" s="12"/>
      <c r="MHV15" s="12"/>
      <c r="MHW15" s="12"/>
      <c r="MHX15" s="12"/>
      <c r="MHY15" s="12"/>
      <c r="MHZ15" s="12"/>
      <c r="MIA15" s="12"/>
      <c r="MIB15" s="12"/>
      <c r="MIC15" s="12"/>
      <c r="MID15" s="12"/>
      <c r="MIE15" s="12"/>
      <c r="MIF15" s="12"/>
      <c r="MIG15" s="12"/>
      <c r="MIH15" s="12"/>
      <c r="MII15" s="12"/>
      <c r="MIJ15" s="12"/>
      <c r="MIK15" s="12"/>
      <c r="MIL15" s="12"/>
      <c r="MIM15" s="12"/>
      <c r="MIN15" s="12"/>
      <c r="MIO15" s="12"/>
      <c r="MIP15" s="12"/>
      <c r="MIQ15" s="12"/>
      <c r="MIR15" s="12"/>
      <c r="MIS15" s="12"/>
      <c r="MIT15" s="12"/>
      <c r="MIU15" s="12"/>
      <c r="MIV15" s="12"/>
      <c r="MIW15" s="12"/>
      <c r="MIX15" s="12"/>
      <c r="MIY15" s="12"/>
      <c r="MIZ15" s="12"/>
      <c r="MJA15" s="12"/>
      <c r="MJB15" s="12"/>
      <c r="MJC15" s="12"/>
      <c r="MJD15" s="12"/>
      <c r="MJE15" s="12"/>
      <c r="MJF15" s="12"/>
      <c r="MJG15" s="12"/>
      <c r="MJH15" s="12"/>
      <c r="MJI15" s="12"/>
      <c r="MJJ15" s="12"/>
      <c r="MJK15" s="12"/>
      <c r="MJL15" s="12"/>
      <c r="MJM15" s="12"/>
      <c r="MJN15" s="12"/>
      <c r="MJO15" s="12"/>
      <c r="MJP15" s="12"/>
      <c r="MJQ15" s="12"/>
      <c r="MJR15" s="12"/>
      <c r="MJS15" s="12"/>
      <c r="MJT15" s="12"/>
      <c r="MJU15" s="12"/>
      <c r="MJV15" s="12"/>
      <c r="MJW15" s="12"/>
      <c r="MJX15" s="12"/>
      <c r="MJY15" s="12"/>
      <c r="MJZ15" s="12"/>
      <c r="MKA15" s="12"/>
      <c r="MKB15" s="12"/>
      <c r="MKC15" s="12"/>
      <c r="MKD15" s="12"/>
      <c r="MKE15" s="12"/>
      <c r="MKF15" s="12"/>
      <c r="MKG15" s="12"/>
      <c r="MKH15" s="12"/>
      <c r="MKI15" s="12"/>
      <c r="MKJ15" s="12"/>
      <c r="MKK15" s="12"/>
      <c r="MKL15" s="12"/>
      <c r="MKM15" s="12"/>
      <c r="MKN15" s="12"/>
      <c r="MKO15" s="12"/>
      <c r="MKP15" s="12"/>
      <c r="MKQ15" s="12"/>
      <c r="MKR15" s="12"/>
      <c r="MKS15" s="12"/>
      <c r="MKT15" s="12"/>
      <c r="MKU15" s="12"/>
      <c r="MKV15" s="12"/>
      <c r="MKW15" s="12"/>
      <c r="MKX15" s="12"/>
      <c r="MKY15" s="12"/>
      <c r="MKZ15" s="12"/>
      <c r="MLA15" s="12"/>
      <c r="MLB15" s="12"/>
      <c r="MLC15" s="12"/>
      <c r="MLD15" s="12"/>
      <c r="MLE15" s="12"/>
      <c r="MLF15" s="12"/>
      <c r="MLG15" s="12"/>
      <c r="MLH15" s="12"/>
      <c r="MLI15" s="12"/>
      <c r="MLJ15" s="12"/>
      <c r="MLK15" s="12"/>
      <c r="MLL15" s="12"/>
      <c r="MLM15" s="12"/>
      <c r="MLN15" s="12"/>
      <c r="MLO15" s="12"/>
      <c r="MLP15" s="12"/>
      <c r="MLQ15" s="12"/>
      <c r="MLR15" s="12"/>
      <c r="MLS15" s="12"/>
      <c r="MLT15" s="12"/>
      <c r="MLU15" s="12"/>
      <c r="MLV15" s="12"/>
      <c r="MLW15" s="12"/>
      <c r="MLX15" s="12"/>
      <c r="MLY15" s="12"/>
      <c r="MLZ15" s="12"/>
      <c r="MMA15" s="12"/>
      <c r="MMB15" s="12"/>
      <c r="MMC15" s="12"/>
      <c r="MMD15" s="12"/>
      <c r="MME15" s="12"/>
      <c r="MMF15" s="12"/>
      <c r="MMG15" s="12"/>
      <c r="MMH15" s="12"/>
      <c r="MMI15" s="12"/>
      <c r="MMJ15" s="12"/>
      <c r="MMK15" s="12"/>
      <c r="MML15" s="12"/>
      <c r="MMM15" s="12"/>
      <c r="MMN15" s="12"/>
      <c r="MMO15" s="12"/>
      <c r="MMP15" s="12"/>
      <c r="MMQ15" s="12"/>
      <c r="MMR15" s="12"/>
      <c r="MMS15" s="12"/>
      <c r="MMT15" s="12"/>
      <c r="MMU15" s="12"/>
      <c r="MMV15" s="12"/>
      <c r="MMW15" s="12"/>
      <c r="MMX15" s="12"/>
      <c r="MMY15" s="12"/>
      <c r="MMZ15" s="12"/>
      <c r="MNA15" s="12"/>
      <c r="MNB15" s="12"/>
      <c r="MNC15" s="12"/>
      <c r="MND15" s="12"/>
      <c r="MNE15" s="12"/>
      <c r="MNF15" s="12"/>
      <c r="MNG15" s="12"/>
      <c r="MNH15" s="12"/>
      <c r="MNI15" s="12"/>
      <c r="MNJ15" s="12"/>
      <c r="MNK15" s="12"/>
      <c r="MNL15" s="12"/>
      <c r="MNM15" s="12"/>
      <c r="MNN15" s="12"/>
      <c r="MNO15" s="12"/>
      <c r="MNP15" s="12"/>
      <c r="MNQ15" s="12"/>
      <c r="MNR15" s="12"/>
      <c r="MNS15" s="12"/>
      <c r="MNT15" s="12"/>
      <c r="MNU15" s="12"/>
      <c r="MNV15" s="12"/>
      <c r="MNW15" s="12"/>
      <c r="MNX15" s="12"/>
      <c r="MNY15" s="12"/>
      <c r="MNZ15" s="12"/>
      <c r="MOA15" s="12"/>
      <c r="MOB15" s="12"/>
      <c r="MOC15" s="12"/>
      <c r="MOD15" s="12"/>
      <c r="MOE15" s="12"/>
      <c r="MOF15" s="12"/>
      <c r="MOG15" s="12"/>
      <c r="MOH15" s="12"/>
      <c r="MOI15" s="12"/>
      <c r="MOJ15" s="12"/>
      <c r="MOK15" s="12"/>
      <c r="MOL15" s="12"/>
      <c r="MOM15" s="12"/>
      <c r="MON15" s="12"/>
      <c r="MOO15" s="12"/>
      <c r="MOP15" s="12"/>
      <c r="MOQ15" s="12"/>
      <c r="MOR15" s="12"/>
      <c r="MOS15" s="12"/>
      <c r="MOT15" s="12"/>
      <c r="MOU15" s="12"/>
      <c r="MOV15" s="12"/>
      <c r="MOW15" s="12"/>
      <c r="MOX15" s="12"/>
      <c r="MOY15" s="12"/>
      <c r="MOZ15" s="12"/>
      <c r="MPA15" s="12"/>
      <c r="MPB15" s="12"/>
      <c r="MPC15" s="12"/>
      <c r="MPD15" s="12"/>
      <c r="MPE15" s="12"/>
      <c r="MPF15" s="12"/>
      <c r="MPG15" s="12"/>
      <c r="MPH15" s="12"/>
      <c r="MPI15" s="12"/>
      <c r="MPJ15" s="12"/>
      <c r="MPK15" s="12"/>
      <c r="MPL15" s="12"/>
      <c r="MPM15" s="12"/>
      <c r="MPN15" s="12"/>
      <c r="MPO15" s="12"/>
      <c r="MPP15" s="12"/>
      <c r="MPQ15" s="12"/>
      <c r="MPR15" s="12"/>
      <c r="MPS15" s="12"/>
      <c r="MPT15" s="12"/>
      <c r="MPU15" s="12"/>
      <c r="MPV15" s="12"/>
      <c r="MPW15" s="12"/>
      <c r="MPX15" s="12"/>
      <c r="MPY15" s="12"/>
      <c r="MPZ15" s="12"/>
      <c r="MQA15" s="12"/>
      <c r="MQB15" s="12"/>
      <c r="MQC15" s="12"/>
      <c r="MQD15" s="12"/>
      <c r="MQE15" s="12"/>
      <c r="MQF15" s="12"/>
      <c r="MQG15" s="12"/>
      <c r="MQH15" s="12"/>
      <c r="MQI15" s="12"/>
      <c r="MQJ15" s="12"/>
      <c r="MQK15" s="12"/>
      <c r="MQL15" s="12"/>
      <c r="MQM15" s="12"/>
      <c r="MQN15" s="12"/>
      <c r="MQO15" s="12"/>
      <c r="MQP15" s="12"/>
      <c r="MQQ15" s="12"/>
      <c r="MQR15" s="12"/>
      <c r="MQS15" s="12"/>
      <c r="MQT15" s="12"/>
      <c r="MQU15" s="12"/>
      <c r="MQV15" s="12"/>
      <c r="MQW15" s="12"/>
      <c r="MQX15" s="12"/>
      <c r="MQY15" s="12"/>
      <c r="MQZ15" s="12"/>
      <c r="MRA15" s="12"/>
      <c r="MRB15" s="12"/>
      <c r="MRC15" s="12"/>
      <c r="MRD15" s="12"/>
      <c r="MRE15" s="12"/>
      <c r="MRF15" s="12"/>
      <c r="MRG15" s="12"/>
      <c r="MRH15" s="12"/>
      <c r="MRI15" s="12"/>
      <c r="MRJ15" s="12"/>
      <c r="MRK15" s="12"/>
      <c r="MRL15" s="12"/>
      <c r="MRM15" s="12"/>
      <c r="MRN15" s="12"/>
      <c r="MRO15" s="12"/>
      <c r="MRP15" s="12"/>
      <c r="MRQ15" s="12"/>
      <c r="MRR15" s="12"/>
      <c r="MRS15" s="12"/>
      <c r="MRT15" s="12"/>
      <c r="MRU15" s="12"/>
      <c r="MRV15" s="12"/>
      <c r="MRW15" s="12"/>
      <c r="MRX15" s="12"/>
      <c r="MRY15" s="12"/>
      <c r="MRZ15" s="12"/>
      <c r="MSA15" s="12"/>
      <c r="MSB15" s="12"/>
      <c r="MSC15" s="12"/>
      <c r="MSD15" s="12"/>
      <c r="MSE15" s="12"/>
      <c r="MSF15" s="12"/>
      <c r="MSG15" s="12"/>
      <c r="MSH15" s="12"/>
      <c r="MSI15" s="12"/>
      <c r="MSJ15" s="12"/>
      <c r="MSK15" s="12"/>
      <c r="MSL15" s="12"/>
      <c r="MSM15" s="12"/>
      <c r="MSN15" s="12"/>
      <c r="MSO15" s="12"/>
      <c r="MSP15" s="12"/>
      <c r="MSQ15" s="12"/>
      <c r="MSR15" s="12"/>
      <c r="MSS15" s="12"/>
      <c r="MST15" s="12"/>
      <c r="MSU15" s="12"/>
      <c r="MSV15" s="12"/>
      <c r="MSW15" s="12"/>
      <c r="MSX15" s="12"/>
      <c r="MSY15" s="12"/>
      <c r="MSZ15" s="12"/>
      <c r="MTA15" s="12"/>
      <c r="MTB15" s="12"/>
      <c r="MTC15" s="12"/>
      <c r="MTD15" s="12"/>
      <c r="MTE15" s="12"/>
      <c r="MTF15" s="12"/>
      <c r="MTG15" s="12"/>
      <c r="MTH15" s="12"/>
      <c r="MTI15" s="12"/>
      <c r="MTJ15" s="12"/>
      <c r="MTK15" s="12"/>
      <c r="MTL15" s="12"/>
      <c r="MTM15" s="12"/>
      <c r="MTN15" s="12"/>
      <c r="MTO15" s="12"/>
      <c r="MTP15" s="12"/>
      <c r="MTQ15" s="12"/>
      <c r="MTR15" s="12"/>
      <c r="MTS15" s="12"/>
      <c r="MTT15" s="12"/>
      <c r="MTU15" s="12"/>
      <c r="MTV15" s="12"/>
      <c r="MTW15" s="12"/>
      <c r="MTX15" s="12"/>
      <c r="MTY15" s="12"/>
      <c r="MTZ15" s="12"/>
      <c r="MUA15" s="12"/>
      <c r="MUB15" s="12"/>
      <c r="MUC15" s="12"/>
      <c r="MUD15" s="12"/>
      <c r="MUE15" s="12"/>
      <c r="MUF15" s="12"/>
      <c r="MUG15" s="12"/>
      <c r="MUH15" s="12"/>
      <c r="MUI15" s="12"/>
      <c r="MUJ15" s="12"/>
      <c r="MUK15" s="12"/>
      <c r="MUL15" s="12"/>
      <c r="MUM15" s="12"/>
      <c r="MUN15" s="12"/>
      <c r="MUO15" s="12"/>
      <c r="MUP15" s="12"/>
      <c r="MUQ15" s="12"/>
      <c r="MUR15" s="12"/>
      <c r="MUS15" s="12"/>
      <c r="MUT15" s="12"/>
      <c r="MUU15" s="12"/>
      <c r="MUV15" s="12"/>
      <c r="MUW15" s="12"/>
      <c r="MUX15" s="12"/>
      <c r="MUY15" s="12"/>
      <c r="MUZ15" s="12"/>
      <c r="MVA15" s="12"/>
      <c r="MVB15" s="12"/>
      <c r="MVC15" s="12"/>
      <c r="MVD15" s="12"/>
      <c r="MVE15" s="12"/>
      <c r="MVF15" s="12"/>
      <c r="MVG15" s="12"/>
      <c r="MVH15" s="12"/>
      <c r="MVI15" s="12"/>
      <c r="MVJ15" s="12"/>
      <c r="MVK15" s="12"/>
      <c r="MVL15" s="12"/>
      <c r="MVM15" s="12"/>
      <c r="MVN15" s="12"/>
      <c r="MVO15" s="12"/>
      <c r="MVP15" s="12"/>
      <c r="MVQ15" s="12"/>
      <c r="MVR15" s="12"/>
      <c r="MVS15" s="12"/>
      <c r="MVT15" s="12"/>
      <c r="MVU15" s="12"/>
      <c r="MVV15" s="12"/>
      <c r="MVW15" s="12"/>
      <c r="MVX15" s="12"/>
      <c r="MVY15" s="12"/>
      <c r="MVZ15" s="12"/>
      <c r="MWA15" s="12"/>
      <c r="MWB15" s="12"/>
      <c r="MWC15" s="12"/>
      <c r="MWD15" s="12"/>
      <c r="MWE15" s="12"/>
      <c r="MWF15" s="12"/>
      <c r="MWG15" s="12"/>
      <c r="MWH15" s="12"/>
      <c r="MWI15" s="12"/>
      <c r="MWJ15" s="12"/>
      <c r="MWK15" s="12"/>
      <c r="MWL15" s="12"/>
      <c r="MWM15" s="12"/>
      <c r="MWN15" s="12"/>
      <c r="MWO15" s="12"/>
      <c r="MWP15" s="12"/>
      <c r="MWQ15" s="12"/>
      <c r="MWR15" s="12"/>
      <c r="MWS15" s="12"/>
      <c r="MWT15" s="12"/>
      <c r="MWU15" s="12"/>
      <c r="MWV15" s="12"/>
      <c r="MWW15" s="12"/>
      <c r="MWX15" s="12"/>
      <c r="MWY15" s="12"/>
      <c r="MWZ15" s="12"/>
      <c r="MXA15" s="12"/>
      <c r="MXB15" s="12"/>
      <c r="MXC15" s="12"/>
      <c r="MXD15" s="12"/>
      <c r="MXE15" s="12"/>
      <c r="MXF15" s="12"/>
      <c r="MXG15" s="12"/>
      <c r="MXH15" s="12"/>
      <c r="MXI15" s="12"/>
      <c r="MXJ15" s="12"/>
      <c r="MXK15" s="12"/>
      <c r="MXL15" s="12"/>
      <c r="MXM15" s="12"/>
      <c r="MXN15" s="12"/>
      <c r="MXO15" s="12"/>
      <c r="MXP15" s="12"/>
      <c r="MXQ15" s="12"/>
      <c r="MXR15" s="12"/>
      <c r="MXS15" s="12"/>
      <c r="MXT15" s="12"/>
      <c r="MXU15" s="12"/>
      <c r="MXV15" s="12"/>
      <c r="MXW15" s="12"/>
      <c r="MXX15" s="12"/>
      <c r="MXY15" s="12"/>
      <c r="MXZ15" s="12"/>
      <c r="MYA15" s="12"/>
      <c r="MYB15" s="12"/>
      <c r="MYC15" s="12"/>
      <c r="MYD15" s="12"/>
      <c r="MYE15" s="12"/>
      <c r="MYF15" s="12"/>
      <c r="MYG15" s="12"/>
      <c r="MYH15" s="12"/>
      <c r="MYI15" s="12"/>
      <c r="MYJ15" s="12"/>
      <c r="MYK15" s="12"/>
      <c r="MYL15" s="12"/>
      <c r="MYM15" s="12"/>
      <c r="MYN15" s="12"/>
      <c r="MYO15" s="12"/>
      <c r="MYP15" s="12"/>
      <c r="MYQ15" s="12"/>
      <c r="MYR15" s="12"/>
      <c r="MYS15" s="12"/>
      <c r="MYT15" s="12"/>
      <c r="MYU15" s="12"/>
      <c r="MYV15" s="12"/>
      <c r="MYW15" s="12"/>
      <c r="MYX15" s="12"/>
      <c r="MYY15" s="12"/>
      <c r="MYZ15" s="12"/>
      <c r="MZA15" s="12"/>
      <c r="MZB15" s="12"/>
      <c r="MZC15" s="12"/>
      <c r="MZD15" s="12"/>
      <c r="MZE15" s="12"/>
      <c r="MZF15" s="12"/>
      <c r="MZG15" s="12"/>
      <c r="MZH15" s="12"/>
      <c r="MZI15" s="12"/>
      <c r="MZJ15" s="12"/>
      <c r="MZK15" s="12"/>
      <c r="MZL15" s="12"/>
      <c r="MZM15" s="12"/>
      <c r="MZN15" s="12"/>
      <c r="MZO15" s="12"/>
      <c r="MZP15" s="12"/>
      <c r="MZQ15" s="12"/>
      <c r="MZR15" s="12"/>
      <c r="MZS15" s="12"/>
      <c r="MZT15" s="12"/>
      <c r="MZU15" s="12"/>
      <c r="MZV15" s="12"/>
      <c r="MZW15" s="12"/>
      <c r="MZX15" s="12"/>
      <c r="MZY15" s="12"/>
      <c r="MZZ15" s="12"/>
      <c r="NAA15" s="12"/>
      <c r="NAB15" s="12"/>
      <c r="NAC15" s="12"/>
      <c r="NAD15" s="12"/>
      <c r="NAE15" s="12"/>
      <c r="NAF15" s="12"/>
      <c r="NAG15" s="12"/>
      <c r="NAH15" s="12"/>
      <c r="NAI15" s="12"/>
      <c r="NAJ15" s="12"/>
      <c r="NAK15" s="12"/>
      <c r="NAL15" s="12"/>
      <c r="NAM15" s="12"/>
      <c r="NAN15" s="12"/>
      <c r="NAO15" s="12"/>
      <c r="NAP15" s="12"/>
      <c r="NAQ15" s="12"/>
      <c r="NAR15" s="12"/>
      <c r="NAS15" s="12"/>
      <c r="NAT15" s="12"/>
      <c r="NAU15" s="12"/>
      <c r="NAV15" s="12"/>
      <c r="NAW15" s="12"/>
      <c r="NAX15" s="12"/>
      <c r="NAY15" s="12"/>
      <c r="NAZ15" s="12"/>
      <c r="NBA15" s="12"/>
      <c r="NBB15" s="12"/>
      <c r="NBC15" s="12"/>
      <c r="NBD15" s="12"/>
      <c r="NBE15" s="12"/>
      <c r="NBF15" s="12"/>
      <c r="NBG15" s="12"/>
      <c r="NBH15" s="12"/>
      <c r="NBI15" s="12"/>
      <c r="NBJ15" s="12"/>
      <c r="NBK15" s="12"/>
      <c r="NBL15" s="12"/>
      <c r="NBM15" s="12"/>
      <c r="NBN15" s="12"/>
      <c r="NBO15" s="12"/>
      <c r="NBP15" s="12"/>
      <c r="NBQ15" s="12"/>
      <c r="NBR15" s="12"/>
      <c r="NBS15" s="12"/>
      <c r="NBT15" s="12"/>
      <c r="NBU15" s="12"/>
      <c r="NBV15" s="12"/>
      <c r="NBW15" s="12"/>
      <c r="NBX15" s="12"/>
      <c r="NBY15" s="12"/>
      <c r="NBZ15" s="12"/>
      <c r="NCA15" s="12"/>
      <c r="NCB15" s="12"/>
      <c r="NCC15" s="12"/>
      <c r="NCD15" s="12"/>
      <c r="NCE15" s="12"/>
      <c r="NCF15" s="12"/>
      <c r="NCG15" s="12"/>
      <c r="NCH15" s="12"/>
      <c r="NCI15" s="12"/>
      <c r="NCJ15" s="12"/>
      <c r="NCK15" s="12"/>
      <c r="NCL15" s="12"/>
      <c r="NCM15" s="12"/>
      <c r="NCN15" s="12"/>
      <c r="NCO15" s="12"/>
      <c r="NCP15" s="12"/>
      <c r="NCQ15" s="12"/>
      <c r="NCR15" s="12"/>
      <c r="NCS15" s="12"/>
      <c r="NCT15" s="12"/>
      <c r="NCU15" s="12"/>
      <c r="NCV15" s="12"/>
      <c r="NCW15" s="12"/>
      <c r="NCX15" s="12"/>
      <c r="NCY15" s="12"/>
      <c r="NCZ15" s="12"/>
      <c r="NDA15" s="12"/>
      <c r="NDB15" s="12"/>
      <c r="NDC15" s="12"/>
      <c r="NDD15" s="12"/>
      <c r="NDE15" s="12"/>
      <c r="NDF15" s="12"/>
      <c r="NDG15" s="12"/>
      <c r="NDH15" s="12"/>
      <c r="NDI15" s="12"/>
      <c r="NDJ15" s="12"/>
      <c r="NDK15" s="12"/>
      <c r="NDL15" s="12"/>
      <c r="NDM15" s="12"/>
      <c r="NDN15" s="12"/>
      <c r="NDO15" s="12"/>
      <c r="NDP15" s="12"/>
      <c r="NDQ15" s="12"/>
      <c r="NDR15" s="12"/>
      <c r="NDS15" s="12"/>
      <c r="NDT15" s="12"/>
      <c r="NDU15" s="12"/>
      <c r="NDV15" s="12"/>
      <c r="NDW15" s="12"/>
      <c r="NDX15" s="12"/>
      <c r="NDY15" s="12"/>
      <c r="NDZ15" s="12"/>
      <c r="NEA15" s="12"/>
      <c r="NEB15" s="12"/>
      <c r="NEC15" s="12"/>
      <c r="NED15" s="12"/>
      <c r="NEE15" s="12"/>
      <c r="NEF15" s="12"/>
      <c r="NEG15" s="12"/>
      <c r="NEH15" s="12"/>
      <c r="NEI15" s="12"/>
      <c r="NEJ15" s="12"/>
      <c r="NEK15" s="12"/>
      <c r="NEL15" s="12"/>
      <c r="NEM15" s="12"/>
      <c r="NEN15" s="12"/>
      <c r="NEO15" s="12"/>
      <c r="NEP15" s="12"/>
      <c r="NEQ15" s="12"/>
      <c r="NER15" s="12"/>
      <c r="NES15" s="12"/>
      <c r="NET15" s="12"/>
      <c r="NEU15" s="12"/>
      <c r="NEV15" s="12"/>
      <c r="NEW15" s="12"/>
      <c r="NEX15" s="12"/>
      <c r="NEY15" s="12"/>
      <c r="NEZ15" s="12"/>
      <c r="NFA15" s="12"/>
      <c r="NFB15" s="12"/>
      <c r="NFC15" s="12"/>
      <c r="NFD15" s="12"/>
      <c r="NFE15" s="12"/>
      <c r="NFF15" s="12"/>
      <c r="NFG15" s="12"/>
      <c r="NFH15" s="12"/>
      <c r="NFI15" s="12"/>
      <c r="NFJ15" s="12"/>
      <c r="NFK15" s="12"/>
      <c r="NFL15" s="12"/>
      <c r="NFM15" s="12"/>
      <c r="NFN15" s="12"/>
      <c r="NFO15" s="12"/>
      <c r="NFP15" s="12"/>
      <c r="NFQ15" s="12"/>
      <c r="NFR15" s="12"/>
      <c r="NFS15" s="12"/>
      <c r="NFT15" s="12"/>
      <c r="NFU15" s="12"/>
      <c r="NFV15" s="12"/>
      <c r="NFW15" s="12"/>
      <c r="NFX15" s="12"/>
      <c r="NFY15" s="12"/>
      <c r="NFZ15" s="12"/>
      <c r="NGA15" s="12"/>
      <c r="NGB15" s="12"/>
      <c r="NGC15" s="12"/>
      <c r="NGD15" s="12"/>
      <c r="NGE15" s="12"/>
      <c r="NGF15" s="12"/>
      <c r="NGG15" s="12"/>
      <c r="NGH15" s="12"/>
      <c r="NGI15" s="12"/>
      <c r="NGJ15" s="12"/>
      <c r="NGK15" s="12"/>
      <c r="NGL15" s="12"/>
      <c r="NGM15" s="12"/>
      <c r="NGN15" s="12"/>
      <c r="NGO15" s="12"/>
      <c r="NGP15" s="12"/>
      <c r="NGQ15" s="12"/>
      <c r="NGR15" s="12"/>
      <c r="NGS15" s="12"/>
      <c r="NGT15" s="12"/>
      <c r="NGU15" s="12"/>
      <c r="NGV15" s="12"/>
      <c r="NGW15" s="12"/>
      <c r="NGX15" s="12"/>
      <c r="NGY15" s="12"/>
      <c r="NGZ15" s="12"/>
      <c r="NHA15" s="12"/>
      <c r="NHB15" s="12"/>
      <c r="NHC15" s="12"/>
      <c r="NHD15" s="12"/>
      <c r="NHE15" s="12"/>
      <c r="NHF15" s="12"/>
      <c r="NHG15" s="12"/>
      <c r="NHH15" s="12"/>
      <c r="NHI15" s="12"/>
      <c r="NHJ15" s="12"/>
      <c r="NHK15" s="12"/>
      <c r="NHL15" s="12"/>
      <c r="NHM15" s="12"/>
      <c r="NHN15" s="12"/>
      <c r="NHO15" s="12"/>
      <c r="NHP15" s="12"/>
      <c r="NHQ15" s="12"/>
      <c r="NHR15" s="12"/>
      <c r="NHS15" s="12"/>
      <c r="NHT15" s="12"/>
      <c r="NHU15" s="12"/>
      <c r="NHV15" s="12"/>
      <c r="NHW15" s="12"/>
      <c r="NHX15" s="12"/>
      <c r="NHY15" s="12"/>
      <c r="NHZ15" s="12"/>
      <c r="NIA15" s="12"/>
      <c r="NIB15" s="12"/>
      <c r="NIC15" s="12"/>
      <c r="NID15" s="12"/>
      <c r="NIE15" s="12"/>
      <c r="NIF15" s="12"/>
      <c r="NIG15" s="12"/>
      <c r="NIH15" s="12"/>
      <c r="NII15" s="12"/>
      <c r="NIJ15" s="12"/>
      <c r="NIK15" s="12"/>
      <c r="NIL15" s="12"/>
      <c r="NIM15" s="12"/>
      <c r="NIN15" s="12"/>
      <c r="NIO15" s="12"/>
      <c r="NIP15" s="12"/>
      <c r="NIQ15" s="12"/>
      <c r="NIR15" s="12"/>
      <c r="NIS15" s="12"/>
      <c r="NIT15" s="12"/>
      <c r="NIU15" s="12"/>
      <c r="NIV15" s="12"/>
      <c r="NIW15" s="12"/>
      <c r="NIX15" s="12"/>
      <c r="NIY15" s="12"/>
      <c r="NIZ15" s="12"/>
      <c r="NJA15" s="12"/>
      <c r="NJB15" s="12"/>
      <c r="NJC15" s="12"/>
      <c r="NJD15" s="12"/>
      <c r="NJE15" s="12"/>
      <c r="NJF15" s="12"/>
      <c r="NJG15" s="12"/>
      <c r="NJH15" s="12"/>
      <c r="NJI15" s="12"/>
      <c r="NJJ15" s="12"/>
      <c r="NJK15" s="12"/>
      <c r="NJL15" s="12"/>
      <c r="NJM15" s="12"/>
      <c r="NJN15" s="12"/>
      <c r="NJO15" s="12"/>
      <c r="NJP15" s="12"/>
      <c r="NJQ15" s="12"/>
      <c r="NJR15" s="12"/>
      <c r="NJS15" s="12"/>
      <c r="NJT15" s="12"/>
      <c r="NJU15" s="12"/>
      <c r="NJV15" s="12"/>
      <c r="NJW15" s="12"/>
      <c r="NJX15" s="12"/>
      <c r="NJY15" s="12"/>
      <c r="NJZ15" s="12"/>
      <c r="NKA15" s="12"/>
      <c r="NKB15" s="12"/>
      <c r="NKC15" s="12"/>
      <c r="NKD15" s="12"/>
      <c r="NKE15" s="12"/>
      <c r="NKF15" s="12"/>
      <c r="NKG15" s="12"/>
      <c r="NKH15" s="12"/>
      <c r="NKI15" s="12"/>
      <c r="NKJ15" s="12"/>
      <c r="NKK15" s="12"/>
      <c r="NKL15" s="12"/>
      <c r="NKM15" s="12"/>
      <c r="NKN15" s="12"/>
      <c r="NKO15" s="12"/>
      <c r="NKP15" s="12"/>
      <c r="NKQ15" s="12"/>
      <c r="NKR15" s="12"/>
      <c r="NKS15" s="12"/>
      <c r="NKT15" s="12"/>
      <c r="NKU15" s="12"/>
      <c r="NKV15" s="12"/>
      <c r="NKW15" s="12"/>
      <c r="NKX15" s="12"/>
      <c r="NKY15" s="12"/>
      <c r="NKZ15" s="12"/>
      <c r="NLA15" s="12"/>
      <c r="NLB15" s="12"/>
      <c r="NLC15" s="12"/>
      <c r="NLD15" s="12"/>
      <c r="NLE15" s="12"/>
      <c r="NLF15" s="12"/>
      <c r="NLG15" s="12"/>
      <c r="NLH15" s="12"/>
      <c r="NLI15" s="12"/>
      <c r="NLJ15" s="12"/>
      <c r="NLK15" s="12"/>
      <c r="NLL15" s="12"/>
      <c r="NLM15" s="12"/>
      <c r="NLN15" s="12"/>
      <c r="NLO15" s="12"/>
      <c r="NLP15" s="12"/>
      <c r="NLQ15" s="12"/>
      <c r="NLR15" s="12"/>
      <c r="NLS15" s="12"/>
      <c r="NLT15" s="12"/>
      <c r="NLU15" s="12"/>
      <c r="NLV15" s="12"/>
      <c r="NLW15" s="12"/>
      <c r="NLX15" s="12"/>
      <c r="NLY15" s="12"/>
      <c r="NLZ15" s="12"/>
      <c r="NMA15" s="12"/>
      <c r="NMB15" s="12"/>
      <c r="NMC15" s="12"/>
      <c r="NMD15" s="12"/>
      <c r="NME15" s="12"/>
      <c r="NMF15" s="12"/>
      <c r="NMG15" s="12"/>
      <c r="NMH15" s="12"/>
      <c r="NMI15" s="12"/>
      <c r="NMJ15" s="12"/>
      <c r="NMK15" s="12"/>
      <c r="NML15" s="12"/>
      <c r="NMM15" s="12"/>
      <c r="NMN15" s="12"/>
      <c r="NMO15" s="12"/>
      <c r="NMP15" s="12"/>
      <c r="NMQ15" s="12"/>
      <c r="NMR15" s="12"/>
      <c r="NMS15" s="12"/>
      <c r="NMT15" s="12"/>
      <c r="NMU15" s="12"/>
      <c r="NMV15" s="12"/>
      <c r="NMW15" s="12"/>
      <c r="NMX15" s="12"/>
      <c r="NMY15" s="12"/>
      <c r="NMZ15" s="12"/>
      <c r="NNA15" s="12"/>
      <c r="NNB15" s="12"/>
      <c r="NNC15" s="12"/>
      <c r="NND15" s="12"/>
      <c r="NNE15" s="12"/>
      <c r="NNF15" s="12"/>
      <c r="NNG15" s="12"/>
      <c r="NNH15" s="12"/>
      <c r="NNI15" s="12"/>
      <c r="NNJ15" s="12"/>
      <c r="NNK15" s="12"/>
      <c r="NNL15" s="12"/>
      <c r="NNM15" s="12"/>
      <c r="NNN15" s="12"/>
      <c r="NNO15" s="12"/>
      <c r="NNP15" s="12"/>
      <c r="NNQ15" s="12"/>
      <c r="NNR15" s="12"/>
      <c r="NNS15" s="12"/>
      <c r="NNT15" s="12"/>
      <c r="NNU15" s="12"/>
      <c r="NNV15" s="12"/>
      <c r="NNW15" s="12"/>
      <c r="NNX15" s="12"/>
      <c r="NNY15" s="12"/>
      <c r="NNZ15" s="12"/>
      <c r="NOA15" s="12"/>
      <c r="NOB15" s="12"/>
      <c r="NOC15" s="12"/>
      <c r="NOD15" s="12"/>
      <c r="NOE15" s="12"/>
      <c r="NOF15" s="12"/>
      <c r="NOG15" s="12"/>
      <c r="NOH15" s="12"/>
      <c r="NOI15" s="12"/>
      <c r="NOJ15" s="12"/>
      <c r="NOK15" s="12"/>
      <c r="NOL15" s="12"/>
      <c r="NOM15" s="12"/>
      <c r="NON15" s="12"/>
      <c r="NOO15" s="12"/>
      <c r="NOP15" s="12"/>
      <c r="NOQ15" s="12"/>
      <c r="NOR15" s="12"/>
      <c r="NOS15" s="12"/>
      <c r="NOT15" s="12"/>
      <c r="NOU15" s="12"/>
      <c r="NOV15" s="12"/>
      <c r="NOW15" s="12"/>
      <c r="NOX15" s="12"/>
      <c r="NOY15" s="12"/>
      <c r="NOZ15" s="12"/>
      <c r="NPA15" s="12"/>
      <c r="NPB15" s="12"/>
      <c r="NPC15" s="12"/>
      <c r="NPD15" s="12"/>
      <c r="NPE15" s="12"/>
      <c r="NPF15" s="12"/>
      <c r="NPG15" s="12"/>
      <c r="NPH15" s="12"/>
      <c r="NPI15" s="12"/>
      <c r="NPJ15" s="12"/>
      <c r="NPK15" s="12"/>
      <c r="NPL15" s="12"/>
      <c r="NPM15" s="12"/>
      <c r="NPN15" s="12"/>
      <c r="NPO15" s="12"/>
      <c r="NPP15" s="12"/>
      <c r="NPQ15" s="12"/>
      <c r="NPR15" s="12"/>
      <c r="NPS15" s="12"/>
      <c r="NPT15" s="12"/>
      <c r="NPU15" s="12"/>
      <c r="NPV15" s="12"/>
      <c r="NPW15" s="12"/>
      <c r="NPX15" s="12"/>
      <c r="NPY15" s="12"/>
      <c r="NPZ15" s="12"/>
      <c r="NQA15" s="12"/>
      <c r="NQB15" s="12"/>
      <c r="NQC15" s="12"/>
      <c r="NQD15" s="12"/>
      <c r="NQE15" s="12"/>
      <c r="NQF15" s="12"/>
      <c r="NQG15" s="12"/>
      <c r="NQH15" s="12"/>
      <c r="NQI15" s="12"/>
      <c r="NQJ15" s="12"/>
      <c r="NQK15" s="12"/>
      <c r="NQL15" s="12"/>
      <c r="NQM15" s="12"/>
      <c r="NQN15" s="12"/>
      <c r="NQO15" s="12"/>
      <c r="NQP15" s="12"/>
      <c r="NQQ15" s="12"/>
      <c r="NQR15" s="12"/>
      <c r="NQS15" s="12"/>
      <c r="NQT15" s="12"/>
      <c r="NQU15" s="12"/>
      <c r="NQV15" s="12"/>
      <c r="NQW15" s="12"/>
      <c r="NQX15" s="12"/>
      <c r="NQY15" s="12"/>
      <c r="NQZ15" s="12"/>
      <c r="NRA15" s="12"/>
      <c r="NRB15" s="12"/>
      <c r="NRC15" s="12"/>
      <c r="NRD15" s="12"/>
      <c r="NRE15" s="12"/>
      <c r="NRF15" s="12"/>
      <c r="NRG15" s="12"/>
      <c r="NRH15" s="12"/>
      <c r="NRI15" s="12"/>
      <c r="NRJ15" s="12"/>
      <c r="NRK15" s="12"/>
      <c r="NRL15" s="12"/>
      <c r="NRM15" s="12"/>
      <c r="NRN15" s="12"/>
      <c r="NRO15" s="12"/>
      <c r="NRP15" s="12"/>
      <c r="NRQ15" s="12"/>
      <c r="NRR15" s="12"/>
      <c r="NRS15" s="12"/>
      <c r="NRT15" s="12"/>
      <c r="NRU15" s="12"/>
      <c r="NRV15" s="12"/>
      <c r="NRW15" s="12"/>
      <c r="NRX15" s="12"/>
      <c r="NRY15" s="12"/>
      <c r="NRZ15" s="12"/>
      <c r="NSA15" s="12"/>
      <c r="NSB15" s="12"/>
      <c r="NSC15" s="12"/>
      <c r="NSD15" s="12"/>
      <c r="NSE15" s="12"/>
      <c r="NSF15" s="12"/>
      <c r="NSG15" s="12"/>
      <c r="NSH15" s="12"/>
      <c r="NSI15" s="12"/>
      <c r="NSJ15" s="12"/>
      <c r="NSK15" s="12"/>
      <c r="NSL15" s="12"/>
      <c r="NSM15" s="12"/>
      <c r="NSN15" s="12"/>
      <c r="NSO15" s="12"/>
      <c r="NSP15" s="12"/>
      <c r="NSQ15" s="12"/>
      <c r="NSR15" s="12"/>
      <c r="NSS15" s="12"/>
      <c r="NST15" s="12"/>
      <c r="NSU15" s="12"/>
      <c r="NSV15" s="12"/>
      <c r="NSW15" s="12"/>
      <c r="NSX15" s="12"/>
      <c r="NSY15" s="12"/>
      <c r="NSZ15" s="12"/>
      <c r="NTA15" s="12"/>
      <c r="NTB15" s="12"/>
      <c r="NTC15" s="12"/>
      <c r="NTD15" s="12"/>
      <c r="NTE15" s="12"/>
      <c r="NTF15" s="12"/>
      <c r="NTG15" s="12"/>
      <c r="NTH15" s="12"/>
      <c r="NTI15" s="12"/>
      <c r="NTJ15" s="12"/>
      <c r="NTK15" s="12"/>
      <c r="NTL15" s="12"/>
      <c r="NTM15" s="12"/>
      <c r="NTN15" s="12"/>
      <c r="NTO15" s="12"/>
      <c r="NTP15" s="12"/>
      <c r="NTQ15" s="12"/>
      <c r="NTR15" s="12"/>
      <c r="NTS15" s="12"/>
      <c r="NTT15" s="12"/>
      <c r="NTU15" s="12"/>
      <c r="NTV15" s="12"/>
      <c r="NTW15" s="12"/>
      <c r="NTX15" s="12"/>
      <c r="NTY15" s="12"/>
      <c r="NTZ15" s="12"/>
      <c r="NUA15" s="12"/>
      <c r="NUB15" s="12"/>
      <c r="NUC15" s="12"/>
      <c r="NUD15" s="12"/>
      <c r="NUE15" s="12"/>
      <c r="NUF15" s="12"/>
      <c r="NUG15" s="12"/>
      <c r="NUH15" s="12"/>
      <c r="NUI15" s="12"/>
      <c r="NUJ15" s="12"/>
      <c r="NUK15" s="12"/>
      <c r="NUL15" s="12"/>
      <c r="NUM15" s="12"/>
      <c r="NUN15" s="12"/>
      <c r="NUO15" s="12"/>
      <c r="NUP15" s="12"/>
      <c r="NUQ15" s="12"/>
      <c r="NUR15" s="12"/>
      <c r="NUS15" s="12"/>
      <c r="NUT15" s="12"/>
      <c r="NUU15" s="12"/>
      <c r="NUV15" s="12"/>
      <c r="NUW15" s="12"/>
      <c r="NUX15" s="12"/>
      <c r="NUY15" s="12"/>
      <c r="NUZ15" s="12"/>
      <c r="NVA15" s="12"/>
      <c r="NVB15" s="12"/>
      <c r="NVC15" s="12"/>
      <c r="NVD15" s="12"/>
      <c r="NVE15" s="12"/>
      <c r="NVF15" s="12"/>
      <c r="NVG15" s="12"/>
      <c r="NVH15" s="12"/>
      <c r="NVI15" s="12"/>
      <c r="NVJ15" s="12"/>
      <c r="NVK15" s="12"/>
      <c r="NVL15" s="12"/>
      <c r="NVM15" s="12"/>
      <c r="NVN15" s="12"/>
      <c r="NVO15" s="12"/>
      <c r="NVP15" s="12"/>
      <c r="NVQ15" s="12"/>
      <c r="NVR15" s="12"/>
      <c r="NVS15" s="12"/>
      <c r="NVT15" s="12"/>
      <c r="NVU15" s="12"/>
      <c r="NVV15" s="12"/>
      <c r="NVW15" s="12"/>
      <c r="NVX15" s="12"/>
      <c r="NVY15" s="12"/>
      <c r="NVZ15" s="12"/>
      <c r="NWA15" s="12"/>
      <c r="NWB15" s="12"/>
      <c r="NWC15" s="12"/>
      <c r="NWD15" s="12"/>
      <c r="NWE15" s="12"/>
      <c r="NWF15" s="12"/>
      <c r="NWG15" s="12"/>
      <c r="NWH15" s="12"/>
      <c r="NWI15" s="12"/>
      <c r="NWJ15" s="12"/>
      <c r="NWK15" s="12"/>
      <c r="NWL15" s="12"/>
      <c r="NWM15" s="12"/>
      <c r="NWN15" s="12"/>
      <c r="NWO15" s="12"/>
      <c r="NWP15" s="12"/>
      <c r="NWQ15" s="12"/>
      <c r="NWR15" s="12"/>
      <c r="NWS15" s="12"/>
      <c r="NWT15" s="12"/>
      <c r="NWU15" s="12"/>
      <c r="NWV15" s="12"/>
      <c r="NWW15" s="12"/>
      <c r="NWX15" s="12"/>
      <c r="NWY15" s="12"/>
      <c r="NWZ15" s="12"/>
      <c r="NXA15" s="12"/>
      <c r="NXB15" s="12"/>
      <c r="NXC15" s="12"/>
      <c r="NXD15" s="12"/>
      <c r="NXE15" s="12"/>
      <c r="NXF15" s="12"/>
      <c r="NXG15" s="12"/>
      <c r="NXH15" s="12"/>
      <c r="NXI15" s="12"/>
      <c r="NXJ15" s="12"/>
      <c r="NXK15" s="12"/>
      <c r="NXL15" s="12"/>
      <c r="NXM15" s="12"/>
      <c r="NXN15" s="12"/>
      <c r="NXO15" s="12"/>
      <c r="NXP15" s="12"/>
      <c r="NXQ15" s="12"/>
      <c r="NXR15" s="12"/>
      <c r="NXS15" s="12"/>
      <c r="NXT15" s="12"/>
      <c r="NXU15" s="12"/>
      <c r="NXV15" s="12"/>
      <c r="NXW15" s="12"/>
      <c r="NXX15" s="12"/>
      <c r="NXY15" s="12"/>
      <c r="NXZ15" s="12"/>
      <c r="NYA15" s="12"/>
      <c r="NYB15" s="12"/>
      <c r="NYC15" s="12"/>
      <c r="NYD15" s="12"/>
      <c r="NYE15" s="12"/>
      <c r="NYF15" s="12"/>
      <c r="NYG15" s="12"/>
      <c r="NYH15" s="12"/>
      <c r="NYI15" s="12"/>
      <c r="NYJ15" s="12"/>
      <c r="NYK15" s="12"/>
      <c r="NYL15" s="12"/>
      <c r="NYM15" s="12"/>
      <c r="NYN15" s="12"/>
      <c r="NYO15" s="12"/>
      <c r="NYP15" s="12"/>
      <c r="NYQ15" s="12"/>
      <c r="NYR15" s="12"/>
      <c r="NYS15" s="12"/>
      <c r="NYT15" s="12"/>
      <c r="NYU15" s="12"/>
      <c r="NYV15" s="12"/>
      <c r="NYW15" s="12"/>
      <c r="NYX15" s="12"/>
      <c r="NYY15" s="12"/>
      <c r="NYZ15" s="12"/>
      <c r="NZA15" s="12"/>
      <c r="NZB15" s="12"/>
      <c r="NZC15" s="12"/>
      <c r="NZD15" s="12"/>
      <c r="NZE15" s="12"/>
      <c r="NZF15" s="12"/>
      <c r="NZG15" s="12"/>
      <c r="NZH15" s="12"/>
      <c r="NZI15" s="12"/>
      <c r="NZJ15" s="12"/>
      <c r="NZK15" s="12"/>
      <c r="NZL15" s="12"/>
      <c r="NZM15" s="12"/>
      <c r="NZN15" s="12"/>
      <c r="NZO15" s="12"/>
      <c r="NZP15" s="12"/>
      <c r="NZQ15" s="12"/>
      <c r="NZR15" s="12"/>
      <c r="NZS15" s="12"/>
      <c r="NZT15" s="12"/>
      <c r="NZU15" s="12"/>
      <c r="NZV15" s="12"/>
      <c r="NZW15" s="12"/>
      <c r="NZX15" s="12"/>
      <c r="NZY15" s="12"/>
      <c r="NZZ15" s="12"/>
      <c r="OAA15" s="12"/>
      <c r="OAB15" s="12"/>
      <c r="OAC15" s="12"/>
      <c r="OAD15" s="12"/>
      <c r="OAE15" s="12"/>
      <c r="OAF15" s="12"/>
      <c r="OAG15" s="12"/>
      <c r="OAH15" s="12"/>
      <c r="OAI15" s="12"/>
      <c r="OAJ15" s="12"/>
      <c r="OAK15" s="12"/>
      <c r="OAL15" s="12"/>
      <c r="OAM15" s="12"/>
      <c r="OAN15" s="12"/>
      <c r="OAO15" s="12"/>
      <c r="OAP15" s="12"/>
      <c r="OAQ15" s="12"/>
      <c r="OAR15" s="12"/>
      <c r="OAS15" s="12"/>
      <c r="OAT15" s="12"/>
      <c r="OAU15" s="12"/>
      <c r="OAV15" s="12"/>
      <c r="OAW15" s="12"/>
      <c r="OAX15" s="12"/>
      <c r="OAY15" s="12"/>
      <c r="OAZ15" s="12"/>
      <c r="OBA15" s="12"/>
      <c r="OBB15" s="12"/>
      <c r="OBC15" s="12"/>
      <c r="OBD15" s="12"/>
      <c r="OBE15" s="12"/>
      <c r="OBF15" s="12"/>
      <c r="OBG15" s="12"/>
      <c r="OBH15" s="12"/>
      <c r="OBI15" s="12"/>
      <c r="OBJ15" s="12"/>
      <c r="OBK15" s="12"/>
      <c r="OBL15" s="12"/>
      <c r="OBM15" s="12"/>
      <c r="OBN15" s="12"/>
      <c r="OBO15" s="12"/>
      <c r="OBP15" s="12"/>
      <c r="OBQ15" s="12"/>
      <c r="OBR15" s="12"/>
      <c r="OBS15" s="12"/>
      <c r="OBT15" s="12"/>
      <c r="OBU15" s="12"/>
      <c r="OBV15" s="12"/>
      <c r="OBW15" s="12"/>
      <c r="OBX15" s="12"/>
      <c r="OBY15" s="12"/>
      <c r="OBZ15" s="12"/>
      <c r="OCA15" s="12"/>
      <c r="OCB15" s="12"/>
      <c r="OCC15" s="12"/>
      <c r="OCD15" s="12"/>
      <c r="OCE15" s="12"/>
      <c r="OCF15" s="12"/>
      <c r="OCG15" s="12"/>
      <c r="OCH15" s="12"/>
      <c r="OCI15" s="12"/>
      <c r="OCJ15" s="12"/>
      <c r="OCK15" s="12"/>
      <c r="OCL15" s="12"/>
      <c r="OCM15" s="12"/>
      <c r="OCN15" s="12"/>
      <c r="OCO15" s="12"/>
      <c r="OCP15" s="12"/>
      <c r="OCQ15" s="12"/>
      <c r="OCR15" s="12"/>
      <c r="OCS15" s="12"/>
      <c r="OCT15" s="12"/>
      <c r="OCU15" s="12"/>
      <c r="OCV15" s="12"/>
      <c r="OCW15" s="12"/>
      <c r="OCX15" s="12"/>
      <c r="OCY15" s="12"/>
      <c r="OCZ15" s="12"/>
      <c r="ODA15" s="12"/>
      <c r="ODB15" s="12"/>
      <c r="ODC15" s="12"/>
      <c r="ODD15" s="12"/>
      <c r="ODE15" s="12"/>
      <c r="ODF15" s="12"/>
      <c r="ODG15" s="12"/>
      <c r="ODH15" s="12"/>
      <c r="ODI15" s="12"/>
      <c r="ODJ15" s="12"/>
      <c r="ODK15" s="12"/>
      <c r="ODL15" s="12"/>
      <c r="ODM15" s="12"/>
      <c r="ODN15" s="12"/>
      <c r="ODO15" s="12"/>
      <c r="ODP15" s="12"/>
      <c r="ODQ15" s="12"/>
      <c r="ODR15" s="12"/>
      <c r="ODS15" s="12"/>
      <c r="ODT15" s="12"/>
      <c r="ODU15" s="12"/>
      <c r="ODV15" s="12"/>
      <c r="ODW15" s="12"/>
      <c r="ODX15" s="12"/>
      <c r="ODY15" s="12"/>
      <c r="ODZ15" s="12"/>
      <c r="OEA15" s="12"/>
      <c r="OEB15" s="12"/>
      <c r="OEC15" s="12"/>
      <c r="OED15" s="12"/>
      <c r="OEE15" s="12"/>
      <c r="OEF15" s="12"/>
      <c r="OEG15" s="12"/>
      <c r="OEH15" s="12"/>
      <c r="OEI15" s="12"/>
      <c r="OEJ15" s="12"/>
      <c r="OEK15" s="12"/>
      <c r="OEL15" s="12"/>
      <c r="OEM15" s="12"/>
      <c r="OEN15" s="12"/>
      <c r="OEO15" s="12"/>
      <c r="OEP15" s="12"/>
      <c r="OEQ15" s="12"/>
      <c r="OER15" s="12"/>
      <c r="OES15" s="12"/>
      <c r="OET15" s="12"/>
      <c r="OEU15" s="12"/>
      <c r="OEV15" s="12"/>
      <c r="OEW15" s="12"/>
      <c r="OEX15" s="12"/>
      <c r="OEY15" s="12"/>
      <c r="OEZ15" s="12"/>
      <c r="OFA15" s="12"/>
      <c r="OFB15" s="12"/>
      <c r="OFC15" s="12"/>
      <c r="OFD15" s="12"/>
      <c r="OFE15" s="12"/>
      <c r="OFF15" s="12"/>
      <c r="OFG15" s="12"/>
      <c r="OFH15" s="12"/>
      <c r="OFI15" s="12"/>
      <c r="OFJ15" s="12"/>
      <c r="OFK15" s="12"/>
      <c r="OFL15" s="12"/>
      <c r="OFM15" s="12"/>
      <c r="OFN15" s="12"/>
      <c r="OFO15" s="12"/>
      <c r="OFP15" s="12"/>
      <c r="OFQ15" s="12"/>
      <c r="OFR15" s="12"/>
      <c r="OFS15" s="12"/>
      <c r="OFT15" s="12"/>
      <c r="OFU15" s="12"/>
      <c r="OFV15" s="12"/>
      <c r="OFW15" s="12"/>
      <c r="OFX15" s="12"/>
      <c r="OFY15" s="12"/>
      <c r="OFZ15" s="12"/>
      <c r="OGA15" s="12"/>
      <c r="OGB15" s="12"/>
      <c r="OGC15" s="12"/>
      <c r="OGD15" s="12"/>
      <c r="OGE15" s="12"/>
      <c r="OGF15" s="12"/>
      <c r="OGG15" s="12"/>
      <c r="OGH15" s="12"/>
      <c r="OGI15" s="12"/>
      <c r="OGJ15" s="12"/>
      <c r="OGK15" s="12"/>
      <c r="OGL15" s="12"/>
      <c r="OGM15" s="12"/>
      <c r="OGN15" s="12"/>
      <c r="OGO15" s="12"/>
      <c r="OGP15" s="12"/>
      <c r="OGQ15" s="12"/>
      <c r="OGR15" s="12"/>
      <c r="OGS15" s="12"/>
      <c r="OGT15" s="12"/>
      <c r="OGU15" s="12"/>
      <c r="OGV15" s="12"/>
      <c r="OGW15" s="12"/>
      <c r="OGX15" s="12"/>
      <c r="OGY15" s="12"/>
      <c r="OGZ15" s="12"/>
      <c r="OHA15" s="12"/>
      <c r="OHB15" s="12"/>
      <c r="OHC15" s="12"/>
      <c r="OHD15" s="12"/>
      <c r="OHE15" s="12"/>
      <c r="OHF15" s="12"/>
      <c r="OHG15" s="12"/>
      <c r="OHH15" s="12"/>
      <c r="OHI15" s="12"/>
      <c r="OHJ15" s="12"/>
      <c r="OHK15" s="12"/>
      <c r="OHL15" s="12"/>
      <c r="OHM15" s="12"/>
      <c r="OHN15" s="12"/>
      <c r="OHO15" s="12"/>
      <c r="OHP15" s="12"/>
      <c r="OHQ15" s="12"/>
      <c r="OHR15" s="12"/>
      <c r="OHS15" s="12"/>
      <c r="OHT15" s="12"/>
      <c r="OHU15" s="12"/>
      <c r="OHV15" s="12"/>
      <c r="OHW15" s="12"/>
      <c r="OHX15" s="12"/>
      <c r="OHY15" s="12"/>
      <c r="OHZ15" s="12"/>
      <c r="OIA15" s="12"/>
      <c r="OIB15" s="12"/>
      <c r="OIC15" s="12"/>
      <c r="OID15" s="12"/>
      <c r="OIE15" s="12"/>
      <c r="OIF15" s="12"/>
      <c r="OIG15" s="12"/>
      <c r="OIH15" s="12"/>
      <c r="OII15" s="12"/>
      <c r="OIJ15" s="12"/>
      <c r="OIK15" s="12"/>
      <c r="OIL15" s="12"/>
      <c r="OIM15" s="12"/>
      <c r="OIN15" s="12"/>
      <c r="OIO15" s="12"/>
      <c r="OIP15" s="12"/>
      <c r="OIQ15" s="12"/>
      <c r="OIR15" s="12"/>
      <c r="OIS15" s="12"/>
      <c r="OIT15" s="12"/>
      <c r="OIU15" s="12"/>
      <c r="OIV15" s="12"/>
      <c r="OIW15" s="12"/>
      <c r="OIX15" s="12"/>
      <c r="OIY15" s="12"/>
      <c r="OIZ15" s="12"/>
      <c r="OJA15" s="12"/>
      <c r="OJB15" s="12"/>
      <c r="OJC15" s="12"/>
      <c r="OJD15" s="12"/>
      <c r="OJE15" s="12"/>
      <c r="OJF15" s="12"/>
      <c r="OJG15" s="12"/>
      <c r="OJH15" s="12"/>
      <c r="OJI15" s="12"/>
      <c r="OJJ15" s="12"/>
      <c r="OJK15" s="12"/>
      <c r="OJL15" s="12"/>
      <c r="OJM15" s="12"/>
      <c r="OJN15" s="12"/>
      <c r="OJO15" s="12"/>
      <c r="OJP15" s="12"/>
      <c r="OJQ15" s="12"/>
      <c r="OJR15" s="12"/>
      <c r="OJS15" s="12"/>
      <c r="OJT15" s="12"/>
      <c r="OJU15" s="12"/>
      <c r="OJV15" s="12"/>
      <c r="OJW15" s="12"/>
      <c r="OJX15" s="12"/>
      <c r="OJY15" s="12"/>
      <c r="OJZ15" s="12"/>
      <c r="OKA15" s="12"/>
      <c r="OKB15" s="12"/>
      <c r="OKC15" s="12"/>
      <c r="OKD15" s="12"/>
      <c r="OKE15" s="12"/>
      <c r="OKF15" s="12"/>
      <c r="OKG15" s="12"/>
      <c r="OKH15" s="12"/>
      <c r="OKI15" s="12"/>
      <c r="OKJ15" s="12"/>
      <c r="OKK15" s="12"/>
      <c r="OKL15" s="12"/>
      <c r="OKM15" s="12"/>
      <c r="OKN15" s="12"/>
      <c r="OKO15" s="12"/>
      <c r="OKP15" s="12"/>
      <c r="OKQ15" s="12"/>
      <c r="OKR15" s="12"/>
      <c r="OKS15" s="12"/>
      <c r="OKT15" s="12"/>
      <c r="OKU15" s="12"/>
      <c r="OKV15" s="12"/>
      <c r="OKW15" s="12"/>
      <c r="OKX15" s="12"/>
      <c r="OKY15" s="12"/>
      <c r="OKZ15" s="12"/>
      <c r="OLA15" s="12"/>
      <c r="OLB15" s="12"/>
      <c r="OLC15" s="12"/>
      <c r="OLD15" s="12"/>
      <c r="OLE15" s="12"/>
      <c r="OLF15" s="12"/>
      <c r="OLG15" s="12"/>
      <c r="OLH15" s="12"/>
      <c r="OLI15" s="12"/>
      <c r="OLJ15" s="12"/>
      <c r="OLK15" s="12"/>
      <c r="OLL15" s="12"/>
      <c r="OLM15" s="12"/>
      <c r="OLN15" s="12"/>
      <c r="OLO15" s="12"/>
      <c r="OLP15" s="12"/>
      <c r="OLQ15" s="12"/>
      <c r="OLR15" s="12"/>
      <c r="OLS15" s="12"/>
      <c r="OLT15" s="12"/>
      <c r="OLU15" s="12"/>
      <c r="OLV15" s="12"/>
      <c r="OLW15" s="12"/>
      <c r="OLX15" s="12"/>
      <c r="OLY15" s="12"/>
      <c r="OLZ15" s="12"/>
      <c r="OMA15" s="12"/>
      <c r="OMB15" s="12"/>
      <c r="OMC15" s="12"/>
      <c r="OMD15" s="12"/>
      <c r="OME15" s="12"/>
      <c r="OMF15" s="12"/>
      <c r="OMG15" s="12"/>
      <c r="OMH15" s="12"/>
      <c r="OMI15" s="12"/>
      <c r="OMJ15" s="12"/>
      <c r="OMK15" s="12"/>
      <c r="OML15" s="12"/>
      <c r="OMM15" s="12"/>
      <c r="OMN15" s="12"/>
      <c r="OMO15" s="12"/>
      <c r="OMP15" s="12"/>
      <c r="OMQ15" s="12"/>
      <c r="OMR15" s="12"/>
      <c r="OMS15" s="12"/>
      <c r="OMT15" s="12"/>
      <c r="OMU15" s="12"/>
      <c r="OMV15" s="12"/>
      <c r="OMW15" s="12"/>
      <c r="OMX15" s="12"/>
      <c r="OMY15" s="12"/>
      <c r="OMZ15" s="12"/>
      <c r="ONA15" s="12"/>
      <c r="ONB15" s="12"/>
      <c r="ONC15" s="12"/>
      <c r="OND15" s="12"/>
      <c r="ONE15" s="12"/>
      <c r="ONF15" s="12"/>
      <c r="ONG15" s="12"/>
      <c r="ONH15" s="12"/>
      <c r="ONI15" s="12"/>
      <c r="ONJ15" s="12"/>
      <c r="ONK15" s="12"/>
      <c r="ONL15" s="12"/>
      <c r="ONM15" s="12"/>
      <c r="ONN15" s="12"/>
      <c r="ONO15" s="12"/>
      <c r="ONP15" s="12"/>
      <c r="ONQ15" s="12"/>
      <c r="ONR15" s="12"/>
      <c r="ONS15" s="12"/>
      <c r="ONT15" s="12"/>
      <c r="ONU15" s="12"/>
      <c r="ONV15" s="12"/>
      <c r="ONW15" s="12"/>
      <c r="ONX15" s="12"/>
      <c r="ONY15" s="12"/>
      <c r="ONZ15" s="12"/>
      <c r="OOA15" s="12"/>
      <c r="OOB15" s="12"/>
      <c r="OOC15" s="12"/>
      <c r="OOD15" s="12"/>
      <c r="OOE15" s="12"/>
      <c r="OOF15" s="12"/>
      <c r="OOG15" s="12"/>
      <c r="OOH15" s="12"/>
      <c r="OOI15" s="12"/>
      <c r="OOJ15" s="12"/>
      <c r="OOK15" s="12"/>
      <c r="OOL15" s="12"/>
      <c r="OOM15" s="12"/>
      <c r="OON15" s="12"/>
      <c r="OOO15" s="12"/>
      <c r="OOP15" s="12"/>
      <c r="OOQ15" s="12"/>
      <c r="OOR15" s="12"/>
      <c r="OOS15" s="12"/>
      <c r="OOT15" s="12"/>
      <c r="OOU15" s="12"/>
      <c r="OOV15" s="12"/>
      <c r="OOW15" s="12"/>
      <c r="OOX15" s="12"/>
      <c r="OOY15" s="12"/>
      <c r="OOZ15" s="12"/>
      <c r="OPA15" s="12"/>
      <c r="OPB15" s="12"/>
      <c r="OPC15" s="12"/>
      <c r="OPD15" s="12"/>
      <c r="OPE15" s="12"/>
      <c r="OPF15" s="12"/>
      <c r="OPG15" s="12"/>
      <c r="OPH15" s="12"/>
      <c r="OPI15" s="12"/>
      <c r="OPJ15" s="12"/>
      <c r="OPK15" s="12"/>
      <c r="OPL15" s="12"/>
      <c r="OPM15" s="12"/>
      <c r="OPN15" s="12"/>
      <c r="OPO15" s="12"/>
      <c r="OPP15" s="12"/>
      <c r="OPQ15" s="12"/>
      <c r="OPR15" s="12"/>
      <c r="OPS15" s="12"/>
      <c r="OPT15" s="12"/>
      <c r="OPU15" s="12"/>
      <c r="OPV15" s="12"/>
      <c r="OPW15" s="12"/>
      <c r="OPX15" s="12"/>
      <c r="OPY15" s="12"/>
      <c r="OPZ15" s="12"/>
      <c r="OQA15" s="12"/>
      <c r="OQB15" s="12"/>
      <c r="OQC15" s="12"/>
      <c r="OQD15" s="12"/>
      <c r="OQE15" s="12"/>
      <c r="OQF15" s="12"/>
      <c r="OQG15" s="12"/>
      <c r="OQH15" s="12"/>
      <c r="OQI15" s="12"/>
      <c r="OQJ15" s="12"/>
      <c r="OQK15" s="12"/>
      <c r="OQL15" s="12"/>
      <c r="OQM15" s="12"/>
      <c r="OQN15" s="12"/>
      <c r="OQO15" s="12"/>
      <c r="OQP15" s="12"/>
      <c r="OQQ15" s="12"/>
      <c r="OQR15" s="12"/>
      <c r="OQS15" s="12"/>
      <c r="OQT15" s="12"/>
      <c r="OQU15" s="12"/>
      <c r="OQV15" s="12"/>
      <c r="OQW15" s="12"/>
      <c r="OQX15" s="12"/>
      <c r="OQY15" s="12"/>
      <c r="OQZ15" s="12"/>
      <c r="ORA15" s="12"/>
      <c r="ORB15" s="12"/>
      <c r="ORC15" s="12"/>
      <c r="ORD15" s="12"/>
      <c r="ORE15" s="12"/>
      <c r="ORF15" s="12"/>
      <c r="ORG15" s="12"/>
      <c r="ORH15" s="12"/>
      <c r="ORI15" s="12"/>
      <c r="ORJ15" s="12"/>
      <c r="ORK15" s="12"/>
      <c r="ORL15" s="12"/>
      <c r="ORM15" s="12"/>
      <c r="ORN15" s="12"/>
      <c r="ORO15" s="12"/>
      <c r="ORP15" s="12"/>
      <c r="ORQ15" s="12"/>
      <c r="ORR15" s="12"/>
      <c r="ORS15" s="12"/>
      <c r="ORT15" s="12"/>
      <c r="ORU15" s="12"/>
      <c r="ORV15" s="12"/>
      <c r="ORW15" s="12"/>
      <c r="ORX15" s="12"/>
      <c r="ORY15" s="12"/>
      <c r="ORZ15" s="12"/>
      <c r="OSA15" s="12"/>
      <c r="OSB15" s="12"/>
      <c r="OSC15" s="12"/>
      <c r="OSD15" s="12"/>
      <c r="OSE15" s="12"/>
      <c r="OSF15" s="12"/>
      <c r="OSG15" s="12"/>
      <c r="OSH15" s="12"/>
      <c r="OSI15" s="12"/>
      <c r="OSJ15" s="12"/>
      <c r="OSK15" s="12"/>
      <c r="OSL15" s="12"/>
      <c r="OSM15" s="12"/>
      <c r="OSN15" s="12"/>
      <c r="OSO15" s="12"/>
      <c r="OSP15" s="12"/>
      <c r="OSQ15" s="12"/>
      <c r="OSR15" s="12"/>
      <c r="OSS15" s="12"/>
      <c r="OST15" s="12"/>
      <c r="OSU15" s="12"/>
      <c r="OSV15" s="12"/>
      <c r="OSW15" s="12"/>
      <c r="OSX15" s="12"/>
      <c r="OSY15" s="12"/>
      <c r="OSZ15" s="12"/>
      <c r="OTA15" s="12"/>
      <c r="OTB15" s="12"/>
      <c r="OTC15" s="12"/>
      <c r="OTD15" s="12"/>
      <c r="OTE15" s="12"/>
      <c r="OTF15" s="12"/>
      <c r="OTG15" s="12"/>
      <c r="OTH15" s="12"/>
      <c r="OTI15" s="12"/>
      <c r="OTJ15" s="12"/>
      <c r="OTK15" s="12"/>
      <c r="OTL15" s="12"/>
      <c r="OTM15" s="12"/>
      <c r="OTN15" s="12"/>
      <c r="OTO15" s="12"/>
      <c r="OTP15" s="12"/>
      <c r="OTQ15" s="12"/>
      <c r="OTR15" s="12"/>
      <c r="OTS15" s="12"/>
      <c r="OTT15" s="12"/>
      <c r="OTU15" s="12"/>
      <c r="OTV15" s="12"/>
      <c r="OTW15" s="12"/>
      <c r="OTX15" s="12"/>
      <c r="OTY15" s="12"/>
      <c r="OTZ15" s="12"/>
      <c r="OUA15" s="12"/>
      <c r="OUB15" s="12"/>
      <c r="OUC15" s="12"/>
      <c r="OUD15" s="12"/>
      <c r="OUE15" s="12"/>
      <c r="OUF15" s="12"/>
      <c r="OUG15" s="12"/>
      <c r="OUH15" s="12"/>
      <c r="OUI15" s="12"/>
      <c r="OUJ15" s="12"/>
      <c r="OUK15" s="12"/>
      <c r="OUL15" s="12"/>
      <c r="OUM15" s="12"/>
      <c r="OUN15" s="12"/>
      <c r="OUO15" s="12"/>
      <c r="OUP15" s="12"/>
      <c r="OUQ15" s="12"/>
      <c r="OUR15" s="12"/>
      <c r="OUS15" s="12"/>
      <c r="OUT15" s="12"/>
      <c r="OUU15" s="12"/>
      <c r="OUV15" s="12"/>
      <c r="OUW15" s="12"/>
      <c r="OUX15" s="12"/>
      <c r="OUY15" s="12"/>
      <c r="OUZ15" s="12"/>
      <c r="OVA15" s="12"/>
      <c r="OVB15" s="12"/>
      <c r="OVC15" s="12"/>
      <c r="OVD15" s="12"/>
      <c r="OVE15" s="12"/>
      <c r="OVF15" s="12"/>
      <c r="OVG15" s="12"/>
      <c r="OVH15" s="12"/>
      <c r="OVI15" s="12"/>
      <c r="OVJ15" s="12"/>
      <c r="OVK15" s="12"/>
      <c r="OVL15" s="12"/>
      <c r="OVM15" s="12"/>
      <c r="OVN15" s="12"/>
      <c r="OVO15" s="12"/>
      <c r="OVP15" s="12"/>
      <c r="OVQ15" s="12"/>
      <c r="OVR15" s="12"/>
      <c r="OVS15" s="12"/>
      <c r="OVT15" s="12"/>
      <c r="OVU15" s="12"/>
      <c r="OVV15" s="12"/>
      <c r="OVW15" s="12"/>
      <c r="OVX15" s="12"/>
      <c r="OVY15" s="12"/>
      <c r="OVZ15" s="12"/>
      <c r="OWA15" s="12"/>
      <c r="OWB15" s="12"/>
      <c r="OWC15" s="12"/>
      <c r="OWD15" s="12"/>
      <c r="OWE15" s="12"/>
      <c r="OWF15" s="12"/>
      <c r="OWG15" s="12"/>
      <c r="OWH15" s="12"/>
      <c r="OWI15" s="12"/>
      <c r="OWJ15" s="12"/>
      <c r="OWK15" s="12"/>
      <c r="OWL15" s="12"/>
      <c r="OWM15" s="12"/>
      <c r="OWN15" s="12"/>
      <c r="OWO15" s="12"/>
      <c r="OWP15" s="12"/>
      <c r="OWQ15" s="12"/>
      <c r="OWR15" s="12"/>
      <c r="OWS15" s="12"/>
      <c r="OWT15" s="12"/>
      <c r="OWU15" s="12"/>
      <c r="OWV15" s="12"/>
      <c r="OWW15" s="12"/>
      <c r="OWX15" s="12"/>
      <c r="OWY15" s="12"/>
      <c r="OWZ15" s="12"/>
      <c r="OXA15" s="12"/>
      <c r="OXB15" s="12"/>
      <c r="OXC15" s="12"/>
      <c r="OXD15" s="12"/>
      <c r="OXE15" s="12"/>
      <c r="OXF15" s="12"/>
      <c r="OXG15" s="12"/>
      <c r="OXH15" s="12"/>
      <c r="OXI15" s="12"/>
      <c r="OXJ15" s="12"/>
      <c r="OXK15" s="12"/>
      <c r="OXL15" s="12"/>
      <c r="OXM15" s="12"/>
      <c r="OXN15" s="12"/>
      <c r="OXO15" s="12"/>
      <c r="OXP15" s="12"/>
      <c r="OXQ15" s="12"/>
      <c r="OXR15" s="12"/>
      <c r="OXS15" s="12"/>
      <c r="OXT15" s="12"/>
      <c r="OXU15" s="12"/>
      <c r="OXV15" s="12"/>
      <c r="OXW15" s="12"/>
      <c r="OXX15" s="12"/>
      <c r="OXY15" s="12"/>
      <c r="OXZ15" s="12"/>
      <c r="OYA15" s="12"/>
      <c r="OYB15" s="12"/>
      <c r="OYC15" s="12"/>
      <c r="OYD15" s="12"/>
      <c r="OYE15" s="12"/>
      <c r="OYF15" s="12"/>
      <c r="OYG15" s="12"/>
      <c r="OYH15" s="12"/>
      <c r="OYI15" s="12"/>
      <c r="OYJ15" s="12"/>
      <c r="OYK15" s="12"/>
      <c r="OYL15" s="12"/>
      <c r="OYM15" s="12"/>
      <c r="OYN15" s="12"/>
      <c r="OYO15" s="12"/>
      <c r="OYP15" s="12"/>
      <c r="OYQ15" s="12"/>
      <c r="OYR15" s="12"/>
      <c r="OYS15" s="12"/>
      <c r="OYT15" s="12"/>
      <c r="OYU15" s="12"/>
      <c r="OYV15" s="12"/>
      <c r="OYW15" s="12"/>
      <c r="OYX15" s="12"/>
      <c r="OYY15" s="12"/>
      <c r="OYZ15" s="12"/>
      <c r="OZA15" s="12"/>
      <c r="OZB15" s="12"/>
      <c r="OZC15" s="12"/>
      <c r="OZD15" s="12"/>
      <c r="OZE15" s="12"/>
      <c r="OZF15" s="12"/>
      <c r="OZG15" s="12"/>
      <c r="OZH15" s="12"/>
      <c r="OZI15" s="12"/>
      <c r="OZJ15" s="12"/>
      <c r="OZK15" s="12"/>
      <c r="OZL15" s="12"/>
      <c r="OZM15" s="12"/>
      <c r="OZN15" s="12"/>
      <c r="OZO15" s="12"/>
      <c r="OZP15" s="12"/>
      <c r="OZQ15" s="12"/>
      <c r="OZR15" s="12"/>
      <c r="OZS15" s="12"/>
      <c r="OZT15" s="12"/>
      <c r="OZU15" s="12"/>
      <c r="OZV15" s="12"/>
      <c r="OZW15" s="12"/>
      <c r="OZX15" s="12"/>
      <c r="OZY15" s="12"/>
      <c r="OZZ15" s="12"/>
      <c r="PAA15" s="12"/>
      <c r="PAB15" s="12"/>
      <c r="PAC15" s="12"/>
      <c r="PAD15" s="12"/>
      <c r="PAE15" s="12"/>
      <c r="PAF15" s="12"/>
      <c r="PAG15" s="12"/>
      <c r="PAH15" s="12"/>
      <c r="PAI15" s="12"/>
      <c r="PAJ15" s="12"/>
      <c r="PAK15" s="12"/>
      <c r="PAL15" s="12"/>
      <c r="PAM15" s="12"/>
      <c r="PAN15" s="12"/>
      <c r="PAO15" s="12"/>
      <c r="PAP15" s="12"/>
      <c r="PAQ15" s="12"/>
      <c r="PAR15" s="12"/>
      <c r="PAS15" s="12"/>
      <c r="PAT15" s="12"/>
      <c r="PAU15" s="12"/>
      <c r="PAV15" s="12"/>
      <c r="PAW15" s="12"/>
      <c r="PAX15" s="12"/>
      <c r="PAY15" s="12"/>
      <c r="PAZ15" s="12"/>
      <c r="PBA15" s="12"/>
      <c r="PBB15" s="12"/>
      <c r="PBC15" s="12"/>
      <c r="PBD15" s="12"/>
      <c r="PBE15" s="12"/>
      <c r="PBF15" s="12"/>
      <c r="PBG15" s="12"/>
      <c r="PBH15" s="12"/>
      <c r="PBI15" s="12"/>
      <c r="PBJ15" s="12"/>
      <c r="PBK15" s="12"/>
      <c r="PBL15" s="12"/>
      <c r="PBM15" s="12"/>
      <c r="PBN15" s="12"/>
      <c r="PBO15" s="12"/>
      <c r="PBP15" s="12"/>
      <c r="PBQ15" s="12"/>
      <c r="PBR15" s="12"/>
      <c r="PBS15" s="12"/>
      <c r="PBT15" s="12"/>
      <c r="PBU15" s="12"/>
      <c r="PBV15" s="12"/>
      <c r="PBW15" s="12"/>
      <c r="PBX15" s="12"/>
      <c r="PBY15" s="12"/>
      <c r="PBZ15" s="12"/>
      <c r="PCA15" s="12"/>
      <c r="PCB15" s="12"/>
      <c r="PCC15" s="12"/>
      <c r="PCD15" s="12"/>
      <c r="PCE15" s="12"/>
      <c r="PCF15" s="12"/>
      <c r="PCG15" s="12"/>
      <c r="PCH15" s="12"/>
      <c r="PCI15" s="12"/>
      <c r="PCJ15" s="12"/>
      <c r="PCK15" s="12"/>
      <c r="PCL15" s="12"/>
      <c r="PCM15" s="12"/>
      <c r="PCN15" s="12"/>
      <c r="PCO15" s="12"/>
      <c r="PCP15" s="12"/>
      <c r="PCQ15" s="12"/>
      <c r="PCR15" s="12"/>
      <c r="PCS15" s="12"/>
      <c r="PCT15" s="12"/>
      <c r="PCU15" s="12"/>
      <c r="PCV15" s="12"/>
      <c r="PCW15" s="12"/>
      <c r="PCX15" s="12"/>
      <c r="PCY15" s="12"/>
      <c r="PCZ15" s="12"/>
      <c r="PDA15" s="12"/>
      <c r="PDB15" s="12"/>
      <c r="PDC15" s="12"/>
      <c r="PDD15" s="12"/>
      <c r="PDE15" s="12"/>
      <c r="PDF15" s="12"/>
      <c r="PDG15" s="12"/>
      <c r="PDH15" s="12"/>
      <c r="PDI15" s="12"/>
      <c r="PDJ15" s="12"/>
      <c r="PDK15" s="12"/>
      <c r="PDL15" s="12"/>
      <c r="PDM15" s="12"/>
      <c r="PDN15" s="12"/>
      <c r="PDO15" s="12"/>
      <c r="PDP15" s="12"/>
      <c r="PDQ15" s="12"/>
      <c r="PDR15" s="12"/>
      <c r="PDS15" s="12"/>
      <c r="PDT15" s="12"/>
      <c r="PDU15" s="12"/>
      <c r="PDV15" s="12"/>
      <c r="PDW15" s="12"/>
      <c r="PDX15" s="12"/>
      <c r="PDY15" s="12"/>
      <c r="PDZ15" s="12"/>
      <c r="PEA15" s="12"/>
      <c r="PEB15" s="12"/>
      <c r="PEC15" s="12"/>
      <c r="PED15" s="12"/>
      <c r="PEE15" s="12"/>
      <c r="PEF15" s="12"/>
      <c r="PEG15" s="12"/>
      <c r="PEH15" s="12"/>
      <c r="PEI15" s="12"/>
      <c r="PEJ15" s="12"/>
      <c r="PEK15" s="12"/>
      <c r="PEL15" s="12"/>
      <c r="PEM15" s="12"/>
      <c r="PEN15" s="12"/>
      <c r="PEO15" s="12"/>
      <c r="PEP15" s="12"/>
      <c r="PEQ15" s="12"/>
      <c r="PER15" s="12"/>
      <c r="PES15" s="12"/>
      <c r="PET15" s="12"/>
      <c r="PEU15" s="12"/>
      <c r="PEV15" s="12"/>
      <c r="PEW15" s="12"/>
      <c r="PEX15" s="12"/>
      <c r="PEY15" s="12"/>
      <c r="PEZ15" s="12"/>
      <c r="PFA15" s="12"/>
      <c r="PFB15" s="12"/>
      <c r="PFC15" s="12"/>
      <c r="PFD15" s="12"/>
      <c r="PFE15" s="12"/>
      <c r="PFF15" s="12"/>
      <c r="PFG15" s="12"/>
      <c r="PFH15" s="12"/>
      <c r="PFI15" s="12"/>
      <c r="PFJ15" s="12"/>
      <c r="PFK15" s="12"/>
      <c r="PFL15" s="12"/>
      <c r="PFM15" s="12"/>
      <c r="PFN15" s="12"/>
      <c r="PFO15" s="12"/>
      <c r="PFP15" s="12"/>
      <c r="PFQ15" s="12"/>
      <c r="PFR15" s="12"/>
      <c r="PFS15" s="12"/>
      <c r="PFT15" s="12"/>
      <c r="PFU15" s="12"/>
      <c r="PFV15" s="12"/>
      <c r="PFW15" s="12"/>
      <c r="PFX15" s="12"/>
      <c r="PFY15" s="12"/>
      <c r="PFZ15" s="12"/>
      <c r="PGA15" s="12"/>
      <c r="PGB15" s="12"/>
      <c r="PGC15" s="12"/>
      <c r="PGD15" s="12"/>
      <c r="PGE15" s="12"/>
      <c r="PGF15" s="12"/>
      <c r="PGG15" s="12"/>
      <c r="PGH15" s="12"/>
      <c r="PGI15" s="12"/>
      <c r="PGJ15" s="12"/>
      <c r="PGK15" s="12"/>
      <c r="PGL15" s="12"/>
      <c r="PGM15" s="12"/>
      <c r="PGN15" s="12"/>
      <c r="PGO15" s="12"/>
      <c r="PGP15" s="12"/>
      <c r="PGQ15" s="12"/>
      <c r="PGR15" s="12"/>
      <c r="PGS15" s="12"/>
      <c r="PGT15" s="12"/>
      <c r="PGU15" s="12"/>
      <c r="PGV15" s="12"/>
      <c r="PGW15" s="12"/>
      <c r="PGX15" s="12"/>
      <c r="PGY15" s="12"/>
      <c r="PGZ15" s="12"/>
      <c r="PHA15" s="12"/>
      <c r="PHB15" s="12"/>
      <c r="PHC15" s="12"/>
      <c r="PHD15" s="12"/>
      <c r="PHE15" s="12"/>
      <c r="PHF15" s="12"/>
      <c r="PHG15" s="12"/>
      <c r="PHH15" s="12"/>
      <c r="PHI15" s="12"/>
      <c r="PHJ15" s="12"/>
      <c r="PHK15" s="12"/>
      <c r="PHL15" s="12"/>
      <c r="PHM15" s="12"/>
      <c r="PHN15" s="12"/>
      <c r="PHO15" s="12"/>
      <c r="PHP15" s="12"/>
      <c r="PHQ15" s="12"/>
      <c r="PHR15" s="12"/>
      <c r="PHS15" s="12"/>
      <c r="PHT15" s="12"/>
      <c r="PHU15" s="12"/>
      <c r="PHV15" s="12"/>
      <c r="PHW15" s="12"/>
      <c r="PHX15" s="12"/>
      <c r="PHY15" s="12"/>
      <c r="PHZ15" s="12"/>
      <c r="PIA15" s="12"/>
      <c r="PIB15" s="12"/>
      <c r="PIC15" s="12"/>
      <c r="PID15" s="12"/>
      <c r="PIE15" s="12"/>
      <c r="PIF15" s="12"/>
      <c r="PIG15" s="12"/>
      <c r="PIH15" s="12"/>
      <c r="PII15" s="12"/>
      <c r="PIJ15" s="12"/>
      <c r="PIK15" s="12"/>
      <c r="PIL15" s="12"/>
      <c r="PIM15" s="12"/>
      <c r="PIN15" s="12"/>
      <c r="PIO15" s="12"/>
      <c r="PIP15" s="12"/>
      <c r="PIQ15" s="12"/>
      <c r="PIR15" s="12"/>
      <c r="PIS15" s="12"/>
      <c r="PIT15" s="12"/>
      <c r="PIU15" s="12"/>
      <c r="PIV15" s="12"/>
      <c r="PIW15" s="12"/>
      <c r="PIX15" s="12"/>
      <c r="PIY15" s="12"/>
      <c r="PIZ15" s="12"/>
      <c r="PJA15" s="12"/>
      <c r="PJB15" s="12"/>
      <c r="PJC15" s="12"/>
      <c r="PJD15" s="12"/>
      <c r="PJE15" s="12"/>
      <c r="PJF15" s="12"/>
      <c r="PJG15" s="12"/>
      <c r="PJH15" s="12"/>
      <c r="PJI15" s="12"/>
      <c r="PJJ15" s="12"/>
      <c r="PJK15" s="12"/>
      <c r="PJL15" s="12"/>
      <c r="PJM15" s="12"/>
      <c r="PJN15" s="12"/>
      <c r="PJO15" s="12"/>
      <c r="PJP15" s="12"/>
      <c r="PJQ15" s="12"/>
      <c r="PJR15" s="12"/>
      <c r="PJS15" s="12"/>
      <c r="PJT15" s="12"/>
      <c r="PJU15" s="12"/>
      <c r="PJV15" s="12"/>
      <c r="PJW15" s="12"/>
      <c r="PJX15" s="12"/>
      <c r="PJY15" s="12"/>
      <c r="PJZ15" s="12"/>
      <c r="PKA15" s="12"/>
      <c r="PKB15" s="12"/>
      <c r="PKC15" s="12"/>
      <c r="PKD15" s="12"/>
      <c r="PKE15" s="12"/>
      <c r="PKF15" s="12"/>
      <c r="PKG15" s="12"/>
      <c r="PKH15" s="12"/>
      <c r="PKI15" s="12"/>
      <c r="PKJ15" s="12"/>
      <c r="PKK15" s="12"/>
      <c r="PKL15" s="12"/>
      <c r="PKM15" s="12"/>
      <c r="PKN15" s="12"/>
      <c r="PKO15" s="12"/>
      <c r="PKP15" s="12"/>
      <c r="PKQ15" s="12"/>
      <c r="PKR15" s="12"/>
      <c r="PKS15" s="12"/>
      <c r="PKT15" s="12"/>
      <c r="PKU15" s="12"/>
      <c r="PKV15" s="12"/>
      <c r="PKW15" s="12"/>
      <c r="PKX15" s="12"/>
      <c r="PKY15" s="12"/>
      <c r="PKZ15" s="12"/>
      <c r="PLA15" s="12"/>
      <c r="PLB15" s="12"/>
      <c r="PLC15" s="12"/>
      <c r="PLD15" s="12"/>
      <c r="PLE15" s="12"/>
      <c r="PLF15" s="12"/>
      <c r="PLG15" s="12"/>
      <c r="PLH15" s="12"/>
      <c r="PLI15" s="12"/>
      <c r="PLJ15" s="12"/>
      <c r="PLK15" s="12"/>
      <c r="PLL15" s="12"/>
      <c r="PLM15" s="12"/>
      <c r="PLN15" s="12"/>
      <c r="PLO15" s="12"/>
      <c r="PLP15" s="12"/>
      <c r="PLQ15" s="12"/>
      <c r="PLR15" s="12"/>
      <c r="PLS15" s="12"/>
      <c r="PLT15" s="12"/>
      <c r="PLU15" s="12"/>
      <c r="PLV15" s="12"/>
      <c r="PLW15" s="12"/>
      <c r="PLX15" s="12"/>
      <c r="PLY15" s="12"/>
      <c r="PLZ15" s="12"/>
      <c r="PMA15" s="12"/>
      <c r="PMB15" s="12"/>
      <c r="PMC15" s="12"/>
      <c r="PMD15" s="12"/>
      <c r="PME15" s="12"/>
      <c r="PMF15" s="12"/>
      <c r="PMG15" s="12"/>
      <c r="PMH15" s="12"/>
      <c r="PMI15" s="12"/>
      <c r="PMJ15" s="12"/>
      <c r="PMK15" s="12"/>
      <c r="PML15" s="12"/>
      <c r="PMM15" s="12"/>
      <c r="PMN15" s="12"/>
      <c r="PMO15" s="12"/>
      <c r="PMP15" s="12"/>
      <c r="PMQ15" s="12"/>
      <c r="PMR15" s="12"/>
      <c r="PMS15" s="12"/>
      <c r="PMT15" s="12"/>
      <c r="PMU15" s="12"/>
      <c r="PMV15" s="12"/>
      <c r="PMW15" s="12"/>
      <c r="PMX15" s="12"/>
      <c r="PMY15" s="12"/>
      <c r="PMZ15" s="12"/>
      <c r="PNA15" s="12"/>
      <c r="PNB15" s="12"/>
      <c r="PNC15" s="12"/>
      <c r="PND15" s="12"/>
      <c r="PNE15" s="12"/>
      <c r="PNF15" s="12"/>
      <c r="PNG15" s="12"/>
      <c r="PNH15" s="12"/>
      <c r="PNI15" s="12"/>
      <c r="PNJ15" s="12"/>
      <c r="PNK15" s="12"/>
      <c r="PNL15" s="12"/>
      <c r="PNM15" s="12"/>
      <c r="PNN15" s="12"/>
      <c r="PNO15" s="12"/>
      <c r="PNP15" s="12"/>
      <c r="PNQ15" s="12"/>
      <c r="PNR15" s="12"/>
      <c r="PNS15" s="12"/>
      <c r="PNT15" s="12"/>
      <c r="PNU15" s="12"/>
      <c r="PNV15" s="12"/>
      <c r="PNW15" s="12"/>
      <c r="PNX15" s="12"/>
      <c r="PNY15" s="12"/>
      <c r="PNZ15" s="12"/>
      <c r="POA15" s="12"/>
      <c r="POB15" s="12"/>
      <c r="POC15" s="12"/>
      <c r="POD15" s="12"/>
      <c r="POE15" s="12"/>
      <c r="POF15" s="12"/>
      <c r="POG15" s="12"/>
      <c r="POH15" s="12"/>
      <c r="POI15" s="12"/>
      <c r="POJ15" s="12"/>
      <c r="POK15" s="12"/>
      <c r="POL15" s="12"/>
      <c r="POM15" s="12"/>
      <c r="PON15" s="12"/>
      <c r="POO15" s="12"/>
      <c r="POP15" s="12"/>
      <c r="POQ15" s="12"/>
      <c r="POR15" s="12"/>
      <c r="POS15" s="12"/>
      <c r="POT15" s="12"/>
      <c r="POU15" s="12"/>
      <c r="POV15" s="12"/>
      <c r="POW15" s="12"/>
      <c r="POX15" s="12"/>
      <c r="POY15" s="12"/>
      <c r="POZ15" s="12"/>
      <c r="PPA15" s="12"/>
      <c r="PPB15" s="12"/>
      <c r="PPC15" s="12"/>
      <c r="PPD15" s="12"/>
      <c r="PPE15" s="12"/>
      <c r="PPF15" s="12"/>
      <c r="PPG15" s="12"/>
      <c r="PPH15" s="12"/>
      <c r="PPI15" s="12"/>
      <c r="PPJ15" s="12"/>
      <c r="PPK15" s="12"/>
      <c r="PPL15" s="12"/>
      <c r="PPM15" s="12"/>
      <c r="PPN15" s="12"/>
      <c r="PPO15" s="12"/>
      <c r="PPP15" s="12"/>
      <c r="PPQ15" s="12"/>
      <c r="PPR15" s="12"/>
      <c r="PPS15" s="12"/>
      <c r="PPT15" s="12"/>
      <c r="PPU15" s="12"/>
      <c r="PPV15" s="12"/>
      <c r="PPW15" s="12"/>
      <c r="PPX15" s="12"/>
      <c r="PPY15" s="12"/>
      <c r="PPZ15" s="12"/>
      <c r="PQA15" s="12"/>
      <c r="PQB15" s="12"/>
      <c r="PQC15" s="12"/>
      <c r="PQD15" s="12"/>
      <c r="PQE15" s="12"/>
      <c r="PQF15" s="12"/>
      <c r="PQG15" s="12"/>
      <c r="PQH15" s="12"/>
      <c r="PQI15" s="12"/>
      <c r="PQJ15" s="12"/>
      <c r="PQK15" s="12"/>
      <c r="PQL15" s="12"/>
      <c r="PQM15" s="12"/>
      <c r="PQN15" s="12"/>
      <c r="PQO15" s="12"/>
      <c r="PQP15" s="12"/>
      <c r="PQQ15" s="12"/>
      <c r="PQR15" s="12"/>
      <c r="PQS15" s="12"/>
      <c r="PQT15" s="12"/>
      <c r="PQU15" s="12"/>
      <c r="PQV15" s="12"/>
      <c r="PQW15" s="12"/>
      <c r="PQX15" s="12"/>
      <c r="PQY15" s="12"/>
      <c r="PQZ15" s="12"/>
      <c r="PRA15" s="12"/>
      <c r="PRB15" s="12"/>
      <c r="PRC15" s="12"/>
      <c r="PRD15" s="12"/>
      <c r="PRE15" s="12"/>
      <c r="PRF15" s="12"/>
      <c r="PRG15" s="12"/>
      <c r="PRH15" s="12"/>
      <c r="PRI15" s="12"/>
      <c r="PRJ15" s="12"/>
      <c r="PRK15" s="12"/>
      <c r="PRL15" s="12"/>
      <c r="PRM15" s="12"/>
      <c r="PRN15" s="12"/>
      <c r="PRO15" s="12"/>
      <c r="PRP15" s="12"/>
      <c r="PRQ15" s="12"/>
      <c r="PRR15" s="12"/>
      <c r="PRS15" s="12"/>
      <c r="PRT15" s="12"/>
      <c r="PRU15" s="12"/>
      <c r="PRV15" s="12"/>
      <c r="PRW15" s="12"/>
      <c r="PRX15" s="12"/>
      <c r="PRY15" s="12"/>
      <c r="PRZ15" s="12"/>
      <c r="PSA15" s="12"/>
      <c r="PSB15" s="12"/>
      <c r="PSC15" s="12"/>
      <c r="PSD15" s="12"/>
      <c r="PSE15" s="12"/>
      <c r="PSF15" s="12"/>
      <c r="PSG15" s="12"/>
      <c r="PSH15" s="12"/>
      <c r="PSI15" s="12"/>
      <c r="PSJ15" s="12"/>
      <c r="PSK15" s="12"/>
      <c r="PSL15" s="12"/>
      <c r="PSM15" s="12"/>
      <c r="PSN15" s="12"/>
      <c r="PSO15" s="12"/>
      <c r="PSP15" s="12"/>
      <c r="PSQ15" s="12"/>
      <c r="PSR15" s="12"/>
      <c r="PSS15" s="12"/>
      <c r="PST15" s="12"/>
      <c r="PSU15" s="12"/>
      <c r="PSV15" s="12"/>
      <c r="PSW15" s="12"/>
      <c r="PSX15" s="12"/>
      <c r="PSY15" s="12"/>
      <c r="PSZ15" s="12"/>
      <c r="PTA15" s="12"/>
      <c r="PTB15" s="12"/>
      <c r="PTC15" s="12"/>
      <c r="PTD15" s="12"/>
      <c r="PTE15" s="12"/>
      <c r="PTF15" s="12"/>
      <c r="PTG15" s="12"/>
      <c r="PTH15" s="12"/>
      <c r="PTI15" s="12"/>
      <c r="PTJ15" s="12"/>
      <c r="PTK15" s="12"/>
      <c r="PTL15" s="12"/>
      <c r="PTM15" s="12"/>
      <c r="PTN15" s="12"/>
      <c r="PTO15" s="12"/>
      <c r="PTP15" s="12"/>
      <c r="PTQ15" s="12"/>
      <c r="PTR15" s="12"/>
      <c r="PTS15" s="12"/>
      <c r="PTT15" s="12"/>
      <c r="PTU15" s="12"/>
      <c r="PTV15" s="12"/>
      <c r="PTW15" s="12"/>
      <c r="PTX15" s="12"/>
      <c r="PTY15" s="12"/>
      <c r="PTZ15" s="12"/>
      <c r="PUA15" s="12"/>
      <c r="PUB15" s="12"/>
      <c r="PUC15" s="12"/>
      <c r="PUD15" s="12"/>
      <c r="PUE15" s="12"/>
      <c r="PUF15" s="12"/>
      <c r="PUG15" s="12"/>
      <c r="PUH15" s="12"/>
      <c r="PUI15" s="12"/>
      <c r="PUJ15" s="12"/>
      <c r="PUK15" s="12"/>
      <c r="PUL15" s="12"/>
      <c r="PUM15" s="12"/>
      <c r="PUN15" s="12"/>
      <c r="PUO15" s="12"/>
      <c r="PUP15" s="12"/>
      <c r="PUQ15" s="12"/>
      <c r="PUR15" s="12"/>
      <c r="PUS15" s="12"/>
      <c r="PUT15" s="12"/>
      <c r="PUU15" s="12"/>
      <c r="PUV15" s="12"/>
      <c r="PUW15" s="12"/>
      <c r="PUX15" s="12"/>
      <c r="PUY15" s="12"/>
      <c r="PUZ15" s="12"/>
      <c r="PVA15" s="12"/>
      <c r="PVB15" s="12"/>
      <c r="PVC15" s="12"/>
      <c r="PVD15" s="12"/>
      <c r="PVE15" s="12"/>
      <c r="PVF15" s="12"/>
      <c r="PVG15" s="12"/>
      <c r="PVH15" s="12"/>
      <c r="PVI15" s="12"/>
      <c r="PVJ15" s="12"/>
      <c r="PVK15" s="12"/>
      <c r="PVL15" s="12"/>
      <c r="PVM15" s="12"/>
      <c r="PVN15" s="12"/>
      <c r="PVO15" s="12"/>
      <c r="PVP15" s="12"/>
      <c r="PVQ15" s="12"/>
      <c r="PVR15" s="12"/>
      <c r="PVS15" s="12"/>
      <c r="PVT15" s="12"/>
      <c r="PVU15" s="12"/>
      <c r="PVV15" s="12"/>
      <c r="PVW15" s="12"/>
      <c r="PVX15" s="12"/>
      <c r="PVY15" s="12"/>
      <c r="PVZ15" s="12"/>
      <c r="PWA15" s="12"/>
      <c r="PWB15" s="12"/>
      <c r="PWC15" s="12"/>
      <c r="PWD15" s="12"/>
      <c r="PWE15" s="12"/>
      <c r="PWF15" s="12"/>
      <c r="PWG15" s="12"/>
      <c r="PWH15" s="12"/>
      <c r="PWI15" s="12"/>
      <c r="PWJ15" s="12"/>
      <c r="PWK15" s="12"/>
      <c r="PWL15" s="12"/>
      <c r="PWM15" s="12"/>
      <c r="PWN15" s="12"/>
      <c r="PWO15" s="12"/>
      <c r="PWP15" s="12"/>
      <c r="PWQ15" s="12"/>
      <c r="PWR15" s="12"/>
      <c r="PWS15" s="12"/>
      <c r="PWT15" s="12"/>
      <c r="PWU15" s="12"/>
      <c r="PWV15" s="12"/>
      <c r="PWW15" s="12"/>
      <c r="PWX15" s="12"/>
      <c r="PWY15" s="12"/>
      <c r="PWZ15" s="12"/>
      <c r="PXA15" s="12"/>
      <c r="PXB15" s="12"/>
      <c r="PXC15" s="12"/>
      <c r="PXD15" s="12"/>
      <c r="PXE15" s="12"/>
      <c r="PXF15" s="12"/>
      <c r="PXG15" s="12"/>
      <c r="PXH15" s="12"/>
      <c r="PXI15" s="12"/>
      <c r="PXJ15" s="12"/>
      <c r="PXK15" s="12"/>
      <c r="PXL15" s="12"/>
      <c r="PXM15" s="12"/>
      <c r="PXN15" s="12"/>
      <c r="PXO15" s="12"/>
      <c r="PXP15" s="12"/>
      <c r="PXQ15" s="12"/>
      <c r="PXR15" s="12"/>
      <c r="PXS15" s="12"/>
      <c r="PXT15" s="12"/>
      <c r="PXU15" s="12"/>
      <c r="PXV15" s="12"/>
      <c r="PXW15" s="12"/>
      <c r="PXX15" s="12"/>
      <c r="PXY15" s="12"/>
      <c r="PXZ15" s="12"/>
      <c r="PYA15" s="12"/>
      <c r="PYB15" s="12"/>
      <c r="PYC15" s="12"/>
      <c r="PYD15" s="12"/>
      <c r="PYE15" s="12"/>
      <c r="PYF15" s="12"/>
      <c r="PYG15" s="12"/>
      <c r="PYH15" s="12"/>
      <c r="PYI15" s="12"/>
      <c r="PYJ15" s="12"/>
      <c r="PYK15" s="12"/>
      <c r="PYL15" s="12"/>
      <c r="PYM15" s="12"/>
      <c r="PYN15" s="12"/>
      <c r="PYO15" s="12"/>
      <c r="PYP15" s="12"/>
      <c r="PYQ15" s="12"/>
      <c r="PYR15" s="12"/>
      <c r="PYS15" s="12"/>
      <c r="PYT15" s="12"/>
      <c r="PYU15" s="12"/>
      <c r="PYV15" s="12"/>
      <c r="PYW15" s="12"/>
      <c r="PYX15" s="12"/>
      <c r="PYY15" s="12"/>
      <c r="PYZ15" s="12"/>
      <c r="PZA15" s="12"/>
      <c r="PZB15" s="12"/>
      <c r="PZC15" s="12"/>
      <c r="PZD15" s="12"/>
      <c r="PZE15" s="12"/>
      <c r="PZF15" s="12"/>
      <c r="PZG15" s="12"/>
      <c r="PZH15" s="12"/>
      <c r="PZI15" s="12"/>
      <c r="PZJ15" s="12"/>
      <c r="PZK15" s="12"/>
      <c r="PZL15" s="12"/>
      <c r="PZM15" s="12"/>
      <c r="PZN15" s="12"/>
      <c r="PZO15" s="12"/>
      <c r="PZP15" s="12"/>
      <c r="PZQ15" s="12"/>
      <c r="PZR15" s="12"/>
      <c r="PZS15" s="12"/>
      <c r="PZT15" s="12"/>
      <c r="PZU15" s="12"/>
      <c r="PZV15" s="12"/>
      <c r="PZW15" s="12"/>
      <c r="PZX15" s="12"/>
      <c r="PZY15" s="12"/>
      <c r="PZZ15" s="12"/>
      <c r="QAA15" s="12"/>
      <c r="QAB15" s="12"/>
      <c r="QAC15" s="12"/>
      <c r="QAD15" s="12"/>
      <c r="QAE15" s="12"/>
      <c r="QAF15" s="12"/>
      <c r="QAG15" s="12"/>
      <c r="QAH15" s="12"/>
      <c r="QAI15" s="12"/>
      <c r="QAJ15" s="12"/>
      <c r="QAK15" s="12"/>
      <c r="QAL15" s="12"/>
      <c r="QAM15" s="12"/>
      <c r="QAN15" s="12"/>
      <c r="QAO15" s="12"/>
      <c r="QAP15" s="12"/>
      <c r="QAQ15" s="12"/>
      <c r="QAR15" s="12"/>
      <c r="QAS15" s="12"/>
      <c r="QAT15" s="12"/>
      <c r="QAU15" s="12"/>
      <c r="QAV15" s="12"/>
      <c r="QAW15" s="12"/>
      <c r="QAX15" s="12"/>
      <c r="QAY15" s="12"/>
      <c r="QAZ15" s="12"/>
      <c r="QBA15" s="12"/>
      <c r="QBB15" s="12"/>
      <c r="QBC15" s="12"/>
      <c r="QBD15" s="12"/>
      <c r="QBE15" s="12"/>
      <c r="QBF15" s="12"/>
      <c r="QBG15" s="12"/>
      <c r="QBH15" s="12"/>
      <c r="QBI15" s="12"/>
      <c r="QBJ15" s="12"/>
      <c r="QBK15" s="12"/>
      <c r="QBL15" s="12"/>
      <c r="QBM15" s="12"/>
      <c r="QBN15" s="12"/>
      <c r="QBO15" s="12"/>
      <c r="QBP15" s="12"/>
      <c r="QBQ15" s="12"/>
      <c r="QBR15" s="12"/>
      <c r="QBS15" s="12"/>
      <c r="QBT15" s="12"/>
      <c r="QBU15" s="12"/>
      <c r="QBV15" s="12"/>
      <c r="QBW15" s="12"/>
      <c r="QBX15" s="12"/>
      <c r="QBY15" s="12"/>
      <c r="QBZ15" s="12"/>
      <c r="QCA15" s="12"/>
      <c r="QCB15" s="12"/>
      <c r="QCC15" s="12"/>
      <c r="QCD15" s="12"/>
      <c r="QCE15" s="12"/>
      <c r="QCF15" s="12"/>
      <c r="QCG15" s="12"/>
      <c r="QCH15" s="12"/>
      <c r="QCI15" s="12"/>
      <c r="QCJ15" s="12"/>
      <c r="QCK15" s="12"/>
      <c r="QCL15" s="12"/>
      <c r="QCM15" s="12"/>
      <c r="QCN15" s="12"/>
      <c r="QCO15" s="12"/>
      <c r="QCP15" s="12"/>
      <c r="QCQ15" s="12"/>
      <c r="QCR15" s="12"/>
      <c r="QCS15" s="12"/>
      <c r="QCT15" s="12"/>
      <c r="QCU15" s="12"/>
      <c r="QCV15" s="12"/>
      <c r="QCW15" s="12"/>
      <c r="QCX15" s="12"/>
      <c r="QCY15" s="12"/>
      <c r="QCZ15" s="12"/>
      <c r="QDA15" s="12"/>
      <c r="QDB15" s="12"/>
      <c r="QDC15" s="12"/>
      <c r="QDD15" s="12"/>
      <c r="QDE15" s="12"/>
      <c r="QDF15" s="12"/>
      <c r="QDG15" s="12"/>
      <c r="QDH15" s="12"/>
      <c r="QDI15" s="12"/>
      <c r="QDJ15" s="12"/>
      <c r="QDK15" s="12"/>
      <c r="QDL15" s="12"/>
      <c r="QDM15" s="12"/>
      <c r="QDN15" s="12"/>
      <c r="QDO15" s="12"/>
      <c r="QDP15" s="12"/>
      <c r="QDQ15" s="12"/>
      <c r="QDR15" s="12"/>
      <c r="QDS15" s="12"/>
      <c r="QDT15" s="12"/>
      <c r="QDU15" s="12"/>
      <c r="QDV15" s="12"/>
      <c r="QDW15" s="12"/>
      <c r="QDX15" s="12"/>
      <c r="QDY15" s="12"/>
      <c r="QDZ15" s="12"/>
      <c r="QEA15" s="12"/>
      <c r="QEB15" s="12"/>
      <c r="QEC15" s="12"/>
      <c r="QED15" s="12"/>
      <c r="QEE15" s="12"/>
      <c r="QEF15" s="12"/>
      <c r="QEG15" s="12"/>
      <c r="QEH15" s="12"/>
      <c r="QEI15" s="12"/>
      <c r="QEJ15" s="12"/>
      <c r="QEK15" s="12"/>
      <c r="QEL15" s="12"/>
      <c r="QEM15" s="12"/>
      <c r="QEN15" s="12"/>
      <c r="QEO15" s="12"/>
      <c r="QEP15" s="12"/>
      <c r="QEQ15" s="12"/>
      <c r="QER15" s="12"/>
      <c r="QES15" s="12"/>
      <c r="QET15" s="12"/>
      <c r="QEU15" s="12"/>
      <c r="QEV15" s="12"/>
      <c r="QEW15" s="12"/>
      <c r="QEX15" s="12"/>
      <c r="QEY15" s="12"/>
      <c r="QEZ15" s="12"/>
      <c r="QFA15" s="12"/>
      <c r="QFB15" s="12"/>
      <c r="QFC15" s="12"/>
      <c r="QFD15" s="12"/>
      <c r="QFE15" s="12"/>
      <c r="QFF15" s="12"/>
      <c r="QFG15" s="12"/>
      <c r="QFH15" s="12"/>
      <c r="QFI15" s="12"/>
      <c r="QFJ15" s="12"/>
      <c r="QFK15" s="12"/>
      <c r="QFL15" s="12"/>
      <c r="QFM15" s="12"/>
      <c r="QFN15" s="12"/>
      <c r="QFO15" s="12"/>
      <c r="QFP15" s="12"/>
      <c r="QFQ15" s="12"/>
      <c r="QFR15" s="12"/>
      <c r="QFS15" s="12"/>
      <c r="QFT15" s="12"/>
      <c r="QFU15" s="12"/>
      <c r="QFV15" s="12"/>
      <c r="QFW15" s="12"/>
      <c r="QFX15" s="12"/>
      <c r="QFY15" s="12"/>
      <c r="QFZ15" s="12"/>
      <c r="QGA15" s="12"/>
      <c r="QGB15" s="12"/>
      <c r="QGC15" s="12"/>
      <c r="QGD15" s="12"/>
      <c r="QGE15" s="12"/>
      <c r="QGF15" s="12"/>
      <c r="QGG15" s="12"/>
      <c r="QGH15" s="12"/>
      <c r="QGI15" s="12"/>
      <c r="QGJ15" s="12"/>
      <c r="QGK15" s="12"/>
      <c r="QGL15" s="12"/>
      <c r="QGM15" s="12"/>
      <c r="QGN15" s="12"/>
      <c r="QGO15" s="12"/>
      <c r="QGP15" s="12"/>
      <c r="QGQ15" s="12"/>
      <c r="QGR15" s="12"/>
      <c r="QGS15" s="12"/>
      <c r="QGT15" s="12"/>
      <c r="QGU15" s="12"/>
      <c r="QGV15" s="12"/>
      <c r="QGW15" s="12"/>
      <c r="QGX15" s="12"/>
      <c r="QGY15" s="12"/>
      <c r="QGZ15" s="12"/>
      <c r="QHA15" s="12"/>
      <c r="QHB15" s="12"/>
      <c r="QHC15" s="12"/>
      <c r="QHD15" s="12"/>
      <c r="QHE15" s="12"/>
      <c r="QHF15" s="12"/>
      <c r="QHG15" s="12"/>
      <c r="QHH15" s="12"/>
      <c r="QHI15" s="12"/>
      <c r="QHJ15" s="12"/>
      <c r="QHK15" s="12"/>
      <c r="QHL15" s="12"/>
      <c r="QHM15" s="12"/>
      <c r="QHN15" s="12"/>
      <c r="QHO15" s="12"/>
      <c r="QHP15" s="12"/>
      <c r="QHQ15" s="12"/>
      <c r="QHR15" s="12"/>
      <c r="QHS15" s="12"/>
      <c r="QHT15" s="12"/>
      <c r="QHU15" s="12"/>
      <c r="QHV15" s="12"/>
      <c r="QHW15" s="12"/>
      <c r="QHX15" s="12"/>
      <c r="QHY15" s="12"/>
      <c r="QHZ15" s="12"/>
      <c r="QIA15" s="12"/>
      <c r="QIB15" s="12"/>
      <c r="QIC15" s="12"/>
      <c r="QID15" s="12"/>
      <c r="QIE15" s="12"/>
      <c r="QIF15" s="12"/>
      <c r="QIG15" s="12"/>
      <c r="QIH15" s="12"/>
      <c r="QII15" s="12"/>
      <c r="QIJ15" s="12"/>
      <c r="QIK15" s="12"/>
      <c r="QIL15" s="12"/>
      <c r="QIM15" s="12"/>
      <c r="QIN15" s="12"/>
      <c r="QIO15" s="12"/>
      <c r="QIP15" s="12"/>
      <c r="QIQ15" s="12"/>
      <c r="QIR15" s="12"/>
      <c r="QIS15" s="12"/>
      <c r="QIT15" s="12"/>
      <c r="QIU15" s="12"/>
      <c r="QIV15" s="12"/>
      <c r="QIW15" s="12"/>
      <c r="QIX15" s="12"/>
      <c r="QIY15" s="12"/>
      <c r="QIZ15" s="12"/>
      <c r="QJA15" s="12"/>
      <c r="QJB15" s="12"/>
      <c r="QJC15" s="12"/>
      <c r="QJD15" s="12"/>
      <c r="QJE15" s="12"/>
      <c r="QJF15" s="12"/>
      <c r="QJG15" s="12"/>
      <c r="QJH15" s="12"/>
      <c r="QJI15" s="12"/>
      <c r="QJJ15" s="12"/>
      <c r="QJK15" s="12"/>
      <c r="QJL15" s="12"/>
      <c r="QJM15" s="12"/>
      <c r="QJN15" s="12"/>
      <c r="QJO15" s="12"/>
      <c r="QJP15" s="12"/>
      <c r="QJQ15" s="12"/>
      <c r="QJR15" s="12"/>
      <c r="QJS15" s="12"/>
      <c r="QJT15" s="12"/>
      <c r="QJU15" s="12"/>
      <c r="QJV15" s="12"/>
      <c r="QJW15" s="12"/>
      <c r="QJX15" s="12"/>
      <c r="QJY15" s="12"/>
      <c r="QJZ15" s="12"/>
      <c r="QKA15" s="12"/>
      <c r="QKB15" s="12"/>
      <c r="QKC15" s="12"/>
      <c r="QKD15" s="12"/>
      <c r="QKE15" s="12"/>
      <c r="QKF15" s="12"/>
      <c r="QKG15" s="12"/>
      <c r="QKH15" s="12"/>
      <c r="QKI15" s="12"/>
      <c r="QKJ15" s="12"/>
      <c r="QKK15" s="12"/>
      <c r="QKL15" s="12"/>
      <c r="QKM15" s="12"/>
      <c r="QKN15" s="12"/>
      <c r="QKO15" s="12"/>
      <c r="QKP15" s="12"/>
      <c r="QKQ15" s="12"/>
      <c r="QKR15" s="12"/>
      <c r="QKS15" s="12"/>
      <c r="QKT15" s="12"/>
      <c r="QKU15" s="12"/>
      <c r="QKV15" s="12"/>
      <c r="QKW15" s="12"/>
      <c r="QKX15" s="12"/>
      <c r="QKY15" s="12"/>
      <c r="QKZ15" s="12"/>
      <c r="QLA15" s="12"/>
      <c r="QLB15" s="12"/>
      <c r="QLC15" s="12"/>
      <c r="QLD15" s="12"/>
      <c r="QLE15" s="12"/>
      <c r="QLF15" s="12"/>
      <c r="QLG15" s="12"/>
      <c r="QLH15" s="12"/>
      <c r="QLI15" s="12"/>
      <c r="QLJ15" s="12"/>
      <c r="QLK15" s="12"/>
      <c r="QLL15" s="12"/>
      <c r="QLM15" s="12"/>
      <c r="QLN15" s="12"/>
      <c r="QLO15" s="12"/>
      <c r="QLP15" s="12"/>
      <c r="QLQ15" s="12"/>
      <c r="QLR15" s="12"/>
      <c r="QLS15" s="12"/>
      <c r="QLT15" s="12"/>
      <c r="QLU15" s="12"/>
      <c r="QLV15" s="12"/>
      <c r="QLW15" s="12"/>
      <c r="QLX15" s="12"/>
      <c r="QLY15" s="12"/>
      <c r="QLZ15" s="12"/>
      <c r="QMA15" s="12"/>
      <c r="QMB15" s="12"/>
      <c r="QMC15" s="12"/>
      <c r="QMD15" s="12"/>
      <c r="QME15" s="12"/>
      <c r="QMF15" s="12"/>
      <c r="QMG15" s="12"/>
      <c r="QMH15" s="12"/>
      <c r="QMI15" s="12"/>
      <c r="QMJ15" s="12"/>
      <c r="QMK15" s="12"/>
      <c r="QML15" s="12"/>
      <c r="QMM15" s="12"/>
      <c r="QMN15" s="12"/>
      <c r="QMO15" s="12"/>
      <c r="QMP15" s="12"/>
      <c r="QMQ15" s="12"/>
      <c r="QMR15" s="12"/>
      <c r="QMS15" s="12"/>
      <c r="QMT15" s="12"/>
      <c r="QMU15" s="12"/>
      <c r="QMV15" s="12"/>
      <c r="QMW15" s="12"/>
      <c r="QMX15" s="12"/>
      <c r="QMY15" s="12"/>
      <c r="QMZ15" s="12"/>
      <c r="QNA15" s="12"/>
      <c r="QNB15" s="12"/>
      <c r="QNC15" s="12"/>
      <c r="QND15" s="12"/>
      <c r="QNE15" s="12"/>
      <c r="QNF15" s="12"/>
      <c r="QNG15" s="12"/>
      <c r="QNH15" s="12"/>
      <c r="QNI15" s="12"/>
      <c r="QNJ15" s="12"/>
      <c r="QNK15" s="12"/>
      <c r="QNL15" s="12"/>
      <c r="QNM15" s="12"/>
      <c r="QNN15" s="12"/>
      <c r="QNO15" s="12"/>
      <c r="QNP15" s="12"/>
      <c r="QNQ15" s="12"/>
      <c r="QNR15" s="12"/>
      <c r="QNS15" s="12"/>
      <c r="QNT15" s="12"/>
      <c r="QNU15" s="12"/>
      <c r="QNV15" s="12"/>
      <c r="QNW15" s="12"/>
      <c r="QNX15" s="12"/>
      <c r="QNY15" s="12"/>
      <c r="QNZ15" s="12"/>
      <c r="QOA15" s="12"/>
      <c r="QOB15" s="12"/>
      <c r="QOC15" s="12"/>
      <c r="QOD15" s="12"/>
      <c r="QOE15" s="12"/>
      <c r="QOF15" s="12"/>
      <c r="QOG15" s="12"/>
      <c r="QOH15" s="12"/>
      <c r="QOI15" s="12"/>
      <c r="QOJ15" s="12"/>
      <c r="QOK15" s="12"/>
      <c r="QOL15" s="12"/>
      <c r="QOM15" s="12"/>
      <c r="QON15" s="12"/>
      <c r="QOO15" s="12"/>
      <c r="QOP15" s="12"/>
      <c r="QOQ15" s="12"/>
      <c r="QOR15" s="12"/>
      <c r="QOS15" s="12"/>
      <c r="QOT15" s="12"/>
      <c r="QOU15" s="12"/>
      <c r="QOV15" s="12"/>
      <c r="QOW15" s="12"/>
      <c r="QOX15" s="12"/>
      <c r="QOY15" s="12"/>
      <c r="QOZ15" s="12"/>
      <c r="QPA15" s="12"/>
      <c r="QPB15" s="12"/>
      <c r="QPC15" s="12"/>
      <c r="QPD15" s="12"/>
      <c r="QPE15" s="12"/>
      <c r="QPF15" s="12"/>
      <c r="QPG15" s="12"/>
      <c r="QPH15" s="12"/>
      <c r="QPI15" s="12"/>
      <c r="QPJ15" s="12"/>
      <c r="QPK15" s="12"/>
      <c r="QPL15" s="12"/>
      <c r="QPM15" s="12"/>
      <c r="QPN15" s="12"/>
      <c r="QPO15" s="12"/>
      <c r="QPP15" s="12"/>
      <c r="QPQ15" s="12"/>
      <c r="QPR15" s="12"/>
      <c r="QPS15" s="12"/>
      <c r="QPT15" s="12"/>
      <c r="QPU15" s="12"/>
      <c r="QPV15" s="12"/>
      <c r="QPW15" s="12"/>
      <c r="QPX15" s="12"/>
      <c r="QPY15" s="12"/>
      <c r="QPZ15" s="12"/>
      <c r="QQA15" s="12"/>
      <c r="QQB15" s="12"/>
      <c r="QQC15" s="12"/>
      <c r="QQD15" s="12"/>
      <c r="QQE15" s="12"/>
      <c r="QQF15" s="12"/>
      <c r="QQG15" s="12"/>
      <c r="QQH15" s="12"/>
      <c r="QQI15" s="12"/>
      <c r="QQJ15" s="12"/>
      <c r="QQK15" s="12"/>
      <c r="QQL15" s="12"/>
      <c r="QQM15" s="12"/>
      <c r="QQN15" s="12"/>
      <c r="QQO15" s="12"/>
      <c r="QQP15" s="12"/>
      <c r="QQQ15" s="12"/>
      <c r="QQR15" s="12"/>
      <c r="QQS15" s="12"/>
      <c r="QQT15" s="12"/>
      <c r="QQU15" s="12"/>
      <c r="QQV15" s="12"/>
      <c r="QQW15" s="12"/>
      <c r="QQX15" s="12"/>
      <c r="QQY15" s="12"/>
      <c r="QQZ15" s="12"/>
      <c r="QRA15" s="12"/>
      <c r="QRB15" s="12"/>
      <c r="QRC15" s="12"/>
      <c r="QRD15" s="12"/>
      <c r="QRE15" s="12"/>
      <c r="QRF15" s="12"/>
      <c r="QRG15" s="12"/>
      <c r="QRH15" s="12"/>
      <c r="QRI15" s="12"/>
      <c r="QRJ15" s="12"/>
      <c r="QRK15" s="12"/>
      <c r="QRL15" s="12"/>
      <c r="QRM15" s="12"/>
      <c r="QRN15" s="12"/>
      <c r="QRO15" s="12"/>
      <c r="QRP15" s="12"/>
      <c r="QRQ15" s="12"/>
      <c r="QRR15" s="12"/>
      <c r="QRS15" s="12"/>
      <c r="QRT15" s="12"/>
      <c r="QRU15" s="12"/>
      <c r="QRV15" s="12"/>
      <c r="QRW15" s="12"/>
      <c r="QRX15" s="12"/>
      <c r="QRY15" s="12"/>
      <c r="QRZ15" s="12"/>
      <c r="QSA15" s="12"/>
      <c r="QSB15" s="12"/>
      <c r="QSC15" s="12"/>
      <c r="QSD15" s="12"/>
      <c r="QSE15" s="12"/>
      <c r="QSF15" s="12"/>
      <c r="QSG15" s="12"/>
      <c r="QSH15" s="12"/>
      <c r="QSI15" s="12"/>
      <c r="QSJ15" s="12"/>
      <c r="QSK15" s="12"/>
      <c r="QSL15" s="12"/>
      <c r="QSM15" s="12"/>
      <c r="QSN15" s="12"/>
      <c r="QSO15" s="12"/>
      <c r="QSP15" s="12"/>
      <c r="QSQ15" s="12"/>
      <c r="QSR15" s="12"/>
      <c r="QSS15" s="12"/>
      <c r="QST15" s="12"/>
      <c r="QSU15" s="12"/>
      <c r="QSV15" s="12"/>
      <c r="QSW15" s="12"/>
      <c r="QSX15" s="12"/>
      <c r="QSY15" s="12"/>
      <c r="QSZ15" s="12"/>
      <c r="QTA15" s="12"/>
      <c r="QTB15" s="12"/>
      <c r="QTC15" s="12"/>
      <c r="QTD15" s="12"/>
      <c r="QTE15" s="12"/>
      <c r="QTF15" s="12"/>
      <c r="QTG15" s="12"/>
      <c r="QTH15" s="12"/>
      <c r="QTI15" s="12"/>
      <c r="QTJ15" s="12"/>
      <c r="QTK15" s="12"/>
      <c r="QTL15" s="12"/>
      <c r="QTM15" s="12"/>
      <c r="QTN15" s="12"/>
      <c r="QTO15" s="12"/>
      <c r="QTP15" s="12"/>
      <c r="QTQ15" s="12"/>
      <c r="QTR15" s="12"/>
      <c r="QTS15" s="12"/>
      <c r="QTT15" s="12"/>
      <c r="QTU15" s="12"/>
      <c r="QTV15" s="12"/>
      <c r="QTW15" s="12"/>
      <c r="QTX15" s="12"/>
      <c r="QTY15" s="12"/>
      <c r="QTZ15" s="12"/>
      <c r="QUA15" s="12"/>
      <c r="QUB15" s="12"/>
      <c r="QUC15" s="12"/>
      <c r="QUD15" s="12"/>
      <c r="QUE15" s="12"/>
      <c r="QUF15" s="12"/>
      <c r="QUG15" s="12"/>
      <c r="QUH15" s="12"/>
      <c r="QUI15" s="12"/>
      <c r="QUJ15" s="12"/>
      <c r="QUK15" s="12"/>
      <c r="QUL15" s="12"/>
      <c r="QUM15" s="12"/>
      <c r="QUN15" s="12"/>
      <c r="QUO15" s="12"/>
      <c r="QUP15" s="12"/>
      <c r="QUQ15" s="12"/>
      <c r="QUR15" s="12"/>
      <c r="QUS15" s="12"/>
      <c r="QUT15" s="12"/>
      <c r="QUU15" s="12"/>
      <c r="QUV15" s="12"/>
      <c r="QUW15" s="12"/>
      <c r="QUX15" s="12"/>
      <c r="QUY15" s="12"/>
      <c r="QUZ15" s="12"/>
      <c r="QVA15" s="12"/>
      <c r="QVB15" s="12"/>
      <c r="QVC15" s="12"/>
      <c r="QVD15" s="12"/>
      <c r="QVE15" s="12"/>
      <c r="QVF15" s="12"/>
      <c r="QVG15" s="12"/>
      <c r="QVH15" s="12"/>
      <c r="QVI15" s="12"/>
      <c r="QVJ15" s="12"/>
      <c r="QVK15" s="12"/>
      <c r="QVL15" s="12"/>
      <c r="QVM15" s="12"/>
      <c r="QVN15" s="12"/>
      <c r="QVO15" s="12"/>
      <c r="QVP15" s="12"/>
      <c r="QVQ15" s="12"/>
      <c r="QVR15" s="12"/>
      <c r="QVS15" s="12"/>
      <c r="QVT15" s="12"/>
      <c r="QVU15" s="12"/>
      <c r="QVV15" s="12"/>
      <c r="QVW15" s="12"/>
      <c r="QVX15" s="12"/>
      <c r="QVY15" s="12"/>
      <c r="QVZ15" s="12"/>
      <c r="QWA15" s="12"/>
      <c r="QWB15" s="12"/>
      <c r="QWC15" s="12"/>
      <c r="QWD15" s="12"/>
      <c r="QWE15" s="12"/>
      <c r="QWF15" s="12"/>
      <c r="QWG15" s="12"/>
      <c r="QWH15" s="12"/>
      <c r="QWI15" s="12"/>
      <c r="QWJ15" s="12"/>
      <c r="QWK15" s="12"/>
      <c r="QWL15" s="12"/>
      <c r="QWM15" s="12"/>
      <c r="QWN15" s="12"/>
      <c r="QWO15" s="12"/>
      <c r="QWP15" s="12"/>
      <c r="QWQ15" s="12"/>
      <c r="QWR15" s="12"/>
      <c r="QWS15" s="12"/>
      <c r="QWT15" s="12"/>
      <c r="QWU15" s="12"/>
      <c r="QWV15" s="12"/>
      <c r="QWW15" s="12"/>
      <c r="QWX15" s="12"/>
      <c r="QWY15" s="12"/>
      <c r="QWZ15" s="12"/>
      <c r="QXA15" s="12"/>
      <c r="QXB15" s="12"/>
      <c r="QXC15" s="12"/>
      <c r="QXD15" s="12"/>
      <c r="QXE15" s="12"/>
      <c r="QXF15" s="12"/>
      <c r="QXG15" s="12"/>
      <c r="QXH15" s="12"/>
      <c r="QXI15" s="12"/>
      <c r="QXJ15" s="12"/>
      <c r="QXK15" s="12"/>
      <c r="QXL15" s="12"/>
      <c r="QXM15" s="12"/>
      <c r="QXN15" s="12"/>
      <c r="QXO15" s="12"/>
      <c r="QXP15" s="12"/>
      <c r="QXQ15" s="12"/>
      <c r="QXR15" s="12"/>
      <c r="QXS15" s="12"/>
      <c r="QXT15" s="12"/>
      <c r="QXU15" s="12"/>
      <c r="QXV15" s="12"/>
      <c r="QXW15" s="12"/>
      <c r="QXX15" s="12"/>
      <c r="QXY15" s="12"/>
      <c r="QXZ15" s="12"/>
      <c r="QYA15" s="12"/>
      <c r="QYB15" s="12"/>
      <c r="QYC15" s="12"/>
      <c r="QYD15" s="12"/>
      <c r="QYE15" s="12"/>
      <c r="QYF15" s="12"/>
      <c r="QYG15" s="12"/>
      <c r="QYH15" s="12"/>
      <c r="QYI15" s="12"/>
      <c r="QYJ15" s="12"/>
      <c r="QYK15" s="12"/>
      <c r="QYL15" s="12"/>
      <c r="QYM15" s="12"/>
      <c r="QYN15" s="12"/>
      <c r="QYO15" s="12"/>
      <c r="QYP15" s="12"/>
      <c r="QYQ15" s="12"/>
      <c r="QYR15" s="12"/>
      <c r="QYS15" s="12"/>
      <c r="QYT15" s="12"/>
      <c r="QYU15" s="12"/>
      <c r="QYV15" s="12"/>
      <c r="QYW15" s="12"/>
      <c r="QYX15" s="12"/>
      <c r="QYY15" s="12"/>
      <c r="QYZ15" s="12"/>
      <c r="QZA15" s="12"/>
      <c r="QZB15" s="12"/>
      <c r="QZC15" s="12"/>
      <c r="QZD15" s="12"/>
      <c r="QZE15" s="12"/>
      <c r="QZF15" s="12"/>
      <c r="QZG15" s="12"/>
      <c r="QZH15" s="12"/>
      <c r="QZI15" s="12"/>
      <c r="QZJ15" s="12"/>
      <c r="QZK15" s="12"/>
      <c r="QZL15" s="12"/>
      <c r="QZM15" s="12"/>
      <c r="QZN15" s="12"/>
      <c r="QZO15" s="12"/>
      <c r="QZP15" s="12"/>
      <c r="QZQ15" s="12"/>
      <c r="QZR15" s="12"/>
      <c r="QZS15" s="12"/>
      <c r="QZT15" s="12"/>
      <c r="QZU15" s="12"/>
      <c r="QZV15" s="12"/>
      <c r="QZW15" s="12"/>
      <c r="QZX15" s="12"/>
      <c r="QZY15" s="12"/>
      <c r="QZZ15" s="12"/>
      <c r="RAA15" s="12"/>
      <c r="RAB15" s="12"/>
      <c r="RAC15" s="12"/>
      <c r="RAD15" s="12"/>
      <c r="RAE15" s="12"/>
      <c r="RAF15" s="12"/>
      <c r="RAG15" s="12"/>
      <c r="RAH15" s="12"/>
      <c r="RAI15" s="12"/>
      <c r="RAJ15" s="12"/>
      <c r="RAK15" s="12"/>
      <c r="RAL15" s="12"/>
      <c r="RAM15" s="12"/>
      <c r="RAN15" s="12"/>
      <c r="RAO15" s="12"/>
      <c r="RAP15" s="12"/>
      <c r="RAQ15" s="12"/>
      <c r="RAR15" s="12"/>
      <c r="RAS15" s="12"/>
      <c r="RAT15" s="12"/>
      <c r="RAU15" s="12"/>
      <c r="RAV15" s="12"/>
      <c r="RAW15" s="12"/>
      <c r="RAX15" s="12"/>
      <c r="RAY15" s="12"/>
      <c r="RAZ15" s="12"/>
      <c r="RBA15" s="12"/>
      <c r="RBB15" s="12"/>
      <c r="RBC15" s="12"/>
      <c r="RBD15" s="12"/>
      <c r="RBE15" s="12"/>
      <c r="RBF15" s="12"/>
      <c r="RBG15" s="12"/>
      <c r="RBH15" s="12"/>
      <c r="RBI15" s="12"/>
      <c r="RBJ15" s="12"/>
      <c r="RBK15" s="12"/>
      <c r="RBL15" s="12"/>
      <c r="RBM15" s="12"/>
      <c r="RBN15" s="12"/>
      <c r="RBO15" s="12"/>
      <c r="RBP15" s="12"/>
      <c r="RBQ15" s="12"/>
      <c r="RBR15" s="12"/>
      <c r="RBS15" s="12"/>
      <c r="RBT15" s="12"/>
      <c r="RBU15" s="12"/>
      <c r="RBV15" s="12"/>
      <c r="RBW15" s="12"/>
      <c r="RBX15" s="12"/>
      <c r="RBY15" s="12"/>
      <c r="RBZ15" s="12"/>
      <c r="RCA15" s="12"/>
      <c r="RCB15" s="12"/>
      <c r="RCC15" s="12"/>
      <c r="RCD15" s="12"/>
      <c r="RCE15" s="12"/>
      <c r="RCF15" s="12"/>
      <c r="RCG15" s="12"/>
      <c r="RCH15" s="12"/>
      <c r="RCI15" s="12"/>
      <c r="RCJ15" s="12"/>
      <c r="RCK15" s="12"/>
      <c r="RCL15" s="12"/>
      <c r="RCM15" s="12"/>
      <c r="RCN15" s="12"/>
      <c r="RCO15" s="12"/>
      <c r="RCP15" s="12"/>
      <c r="RCQ15" s="12"/>
      <c r="RCR15" s="12"/>
      <c r="RCS15" s="12"/>
      <c r="RCT15" s="12"/>
      <c r="RCU15" s="12"/>
      <c r="RCV15" s="12"/>
      <c r="RCW15" s="12"/>
      <c r="RCX15" s="12"/>
      <c r="RCY15" s="12"/>
      <c r="RCZ15" s="12"/>
      <c r="RDA15" s="12"/>
      <c r="RDB15" s="12"/>
      <c r="RDC15" s="12"/>
      <c r="RDD15" s="12"/>
      <c r="RDE15" s="12"/>
      <c r="RDF15" s="12"/>
      <c r="RDG15" s="12"/>
      <c r="RDH15" s="12"/>
      <c r="RDI15" s="12"/>
      <c r="RDJ15" s="12"/>
      <c r="RDK15" s="12"/>
      <c r="RDL15" s="12"/>
      <c r="RDM15" s="12"/>
      <c r="RDN15" s="12"/>
      <c r="RDO15" s="12"/>
      <c r="RDP15" s="12"/>
      <c r="RDQ15" s="12"/>
      <c r="RDR15" s="12"/>
      <c r="RDS15" s="12"/>
      <c r="RDT15" s="12"/>
      <c r="RDU15" s="12"/>
      <c r="RDV15" s="12"/>
      <c r="RDW15" s="12"/>
      <c r="RDX15" s="12"/>
      <c r="RDY15" s="12"/>
      <c r="RDZ15" s="12"/>
      <c r="REA15" s="12"/>
      <c r="REB15" s="12"/>
      <c r="REC15" s="12"/>
      <c r="RED15" s="12"/>
      <c r="REE15" s="12"/>
      <c r="REF15" s="12"/>
      <c r="REG15" s="12"/>
      <c r="REH15" s="12"/>
      <c r="REI15" s="12"/>
      <c r="REJ15" s="12"/>
      <c r="REK15" s="12"/>
      <c r="REL15" s="12"/>
      <c r="REM15" s="12"/>
      <c r="REN15" s="12"/>
      <c r="REO15" s="12"/>
      <c r="REP15" s="12"/>
      <c r="REQ15" s="12"/>
      <c r="RER15" s="12"/>
      <c r="RES15" s="12"/>
      <c r="RET15" s="12"/>
      <c r="REU15" s="12"/>
      <c r="REV15" s="12"/>
      <c r="REW15" s="12"/>
      <c r="REX15" s="12"/>
      <c r="REY15" s="12"/>
      <c r="REZ15" s="12"/>
      <c r="RFA15" s="12"/>
      <c r="RFB15" s="12"/>
      <c r="RFC15" s="12"/>
      <c r="RFD15" s="12"/>
      <c r="RFE15" s="12"/>
      <c r="RFF15" s="12"/>
      <c r="RFG15" s="12"/>
      <c r="RFH15" s="12"/>
      <c r="RFI15" s="12"/>
      <c r="RFJ15" s="12"/>
      <c r="RFK15" s="12"/>
      <c r="RFL15" s="12"/>
      <c r="RFM15" s="12"/>
      <c r="RFN15" s="12"/>
      <c r="RFO15" s="12"/>
      <c r="RFP15" s="12"/>
      <c r="RFQ15" s="12"/>
      <c r="RFR15" s="12"/>
      <c r="RFS15" s="12"/>
      <c r="RFT15" s="12"/>
      <c r="RFU15" s="12"/>
      <c r="RFV15" s="12"/>
      <c r="RFW15" s="12"/>
      <c r="RFX15" s="12"/>
      <c r="RFY15" s="12"/>
      <c r="RFZ15" s="12"/>
      <c r="RGA15" s="12"/>
      <c r="RGB15" s="12"/>
      <c r="RGC15" s="12"/>
      <c r="RGD15" s="12"/>
      <c r="RGE15" s="12"/>
      <c r="RGF15" s="12"/>
      <c r="RGG15" s="12"/>
      <c r="RGH15" s="12"/>
      <c r="RGI15" s="12"/>
      <c r="RGJ15" s="12"/>
      <c r="RGK15" s="12"/>
      <c r="RGL15" s="12"/>
      <c r="RGM15" s="12"/>
      <c r="RGN15" s="12"/>
      <c r="RGO15" s="12"/>
      <c r="RGP15" s="12"/>
      <c r="RGQ15" s="12"/>
      <c r="RGR15" s="12"/>
      <c r="RGS15" s="12"/>
      <c r="RGT15" s="12"/>
      <c r="RGU15" s="12"/>
      <c r="RGV15" s="12"/>
      <c r="RGW15" s="12"/>
      <c r="RGX15" s="12"/>
      <c r="RGY15" s="12"/>
      <c r="RGZ15" s="12"/>
      <c r="RHA15" s="12"/>
      <c r="RHB15" s="12"/>
      <c r="RHC15" s="12"/>
      <c r="RHD15" s="12"/>
      <c r="RHE15" s="12"/>
      <c r="RHF15" s="12"/>
      <c r="RHG15" s="12"/>
      <c r="RHH15" s="12"/>
      <c r="RHI15" s="12"/>
      <c r="RHJ15" s="12"/>
      <c r="RHK15" s="12"/>
      <c r="RHL15" s="12"/>
      <c r="RHM15" s="12"/>
      <c r="RHN15" s="12"/>
      <c r="RHO15" s="12"/>
      <c r="RHP15" s="12"/>
      <c r="RHQ15" s="12"/>
      <c r="RHR15" s="12"/>
      <c r="RHS15" s="12"/>
      <c r="RHT15" s="12"/>
      <c r="RHU15" s="12"/>
      <c r="RHV15" s="12"/>
      <c r="RHW15" s="12"/>
      <c r="RHX15" s="12"/>
      <c r="RHY15" s="12"/>
      <c r="RHZ15" s="12"/>
      <c r="RIA15" s="12"/>
      <c r="RIB15" s="12"/>
      <c r="RIC15" s="12"/>
      <c r="RID15" s="12"/>
      <c r="RIE15" s="12"/>
      <c r="RIF15" s="12"/>
      <c r="RIG15" s="12"/>
      <c r="RIH15" s="12"/>
      <c r="RII15" s="12"/>
      <c r="RIJ15" s="12"/>
      <c r="RIK15" s="12"/>
      <c r="RIL15" s="12"/>
      <c r="RIM15" s="12"/>
      <c r="RIN15" s="12"/>
      <c r="RIO15" s="12"/>
      <c r="RIP15" s="12"/>
      <c r="RIQ15" s="12"/>
      <c r="RIR15" s="12"/>
      <c r="RIS15" s="12"/>
      <c r="RIT15" s="12"/>
      <c r="RIU15" s="12"/>
      <c r="RIV15" s="12"/>
      <c r="RIW15" s="12"/>
      <c r="RIX15" s="12"/>
      <c r="RIY15" s="12"/>
      <c r="RIZ15" s="12"/>
      <c r="RJA15" s="12"/>
      <c r="RJB15" s="12"/>
      <c r="RJC15" s="12"/>
      <c r="RJD15" s="12"/>
      <c r="RJE15" s="12"/>
      <c r="RJF15" s="12"/>
      <c r="RJG15" s="12"/>
      <c r="RJH15" s="12"/>
      <c r="RJI15" s="12"/>
      <c r="RJJ15" s="12"/>
      <c r="RJK15" s="12"/>
      <c r="RJL15" s="12"/>
      <c r="RJM15" s="12"/>
      <c r="RJN15" s="12"/>
      <c r="RJO15" s="12"/>
      <c r="RJP15" s="12"/>
      <c r="RJQ15" s="12"/>
      <c r="RJR15" s="12"/>
      <c r="RJS15" s="12"/>
      <c r="RJT15" s="12"/>
      <c r="RJU15" s="12"/>
      <c r="RJV15" s="12"/>
      <c r="RJW15" s="12"/>
      <c r="RJX15" s="12"/>
      <c r="RJY15" s="12"/>
      <c r="RJZ15" s="12"/>
      <c r="RKA15" s="12"/>
      <c r="RKB15" s="12"/>
      <c r="RKC15" s="12"/>
      <c r="RKD15" s="12"/>
      <c r="RKE15" s="12"/>
      <c r="RKF15" s="12"/>
      <c r="RKG15" s="12"/>
      <c r="RKH15" s="12"/>
      <c r="RKI15" s="12"/>
      <c r="RKJ15" s="12"/>
      <c r="RKK15" s="12"/>
      <c r="RKL15" s="12"/>
      <c r="RKM15" s="12"/>
      <c r="RKN15" s="12"/>
      <c r="RKO15" s="12"/>
      <c r="RKP15" s="12"/>
      <c r="RKQ15" s="12"/>
      <c r="RKR15" s="12"/>
      <c r="RKS15" s="12"/>
      <c r="RKT15" s="12"/>
      <c r="RKU15" s="12"/>
      <c r="RKV15" s="12"/>
      <c r="RKW15" s="12"/>
      <c r="RKX15" s="12"/>
      <c r="RKY15" s="12"/>
      <c r="RKZ15" s="12"/>
      <c r="RLA15" s="12"/>
      <c r="RLB15" s="12"/>
      <c r="RLC15" s="12"/>
      <c r="RLD15" s="12"/>
      <c r="RLE15" s="12"/>
      <c r="RLF15" s="12"/>
      <c r="RLG15" s="12"/>
      <c r="RLH15" s="12"/>
      <c r="RLI15" s="12"/>
      <c r="RLJ15" s="12"/>
      <c r="RLK15" s="12"/>
      <c r="RLL15" s="12"/>
      <c r="RLM15" s="12"/>
      <c r="RLN15" s="12"/>
      <c r="RLO15" s="12"/>
      <c r="RLP15" s="12"/>
      <c r="RLQ15" s="12"/>
      <c r="RLR15" s="12"/>
      <c r="RLS15" s="12"/>
      <c r="RLT15" s="12"/>
      <c r="RLU15" s="12"/>
      <c r="RLV15" s="12"/>
      <c r="RLW15" s="12"/>
      <c r="RLX15" s="12"/>
      <c r="RLY15" s="12"/>
      <c r="RLZ15" s="12"/>
      <c r="RMA15" s="12"/>
      <c r="RMB15" s="12"/>
      <c r="RMC15" s="12"/>
      <c r="RMD15" s="12"/>
      <c r="RME15" s="12"/>
      <c r="RMF15" s="12"/>
      <c r="RMG15" s="12"/>
      <c r="RMH15" s="12"/>
      <c r="RMI15" s="12"/>
      <c r="RMJ15" s="12"/>
      <c r="RMK15" s="12"/>
      <c r="RML15" s="12"/>
      <c r="RMM15" s="12"/>
      <c r="RMN15" s="12"/>
      <c r="RMO15" s="12"/>
      <c r="RMP15" s="12"/>
      <c r="RMQ15" s="12"/>
      <c r="RMR15" s="12"/>
      <c r="RMS15" s="12"/>
      <c r="RMT15" s="12"/>
      <c r="RMU15" s="12"/>
      <c r="RMV15" s="12"/>
      <c r="RMW15" s="12"/>
      <c r="RMX15" s="12"/>
      <c r="RMY15" s="12"/>
      <c r="RMZ15" s="12"/>
      <c r="RNA15" s="12"/>
      <c r="RNB15" s="12"/>
      <c r="RNC15" s="12"/>
      <c r="RND15" s="12"/>
      <c r="RNE15" s="12"/>
      <c r="RNF15" s="12"/>
      <c r="RNG15" s="12"/>
      <c r="RNH15" s="12"/>
      <c r="RNI15" s="12"/>
      <c r="RNJ15" s="12"/>
      <c r="RNK15" s="12"/>
      <c r="RNL15" s="12"/>
      <c r="RNM15" s="12"/>
      <c r="RNN15" s="12"/>
      <c r="RNO15" s="12"/>
      <c r="RNP15" s="12"/>
      <c r="RNQ15" s="12"/>
      <c r="RNR15" s="12"/>
      <c r="RNS15" s="12"/>
      <c r="RNT15" s="12"/>
      <c r="RNU15" s="12"/>
      <c r="RNV15" s="12"/>
      <c r="RNW15" s="12"/>
      <c r="RNX15" s="12"/>
      <c r="RNY15" s="12"/>
      <c r="RNZ15" s="12"/>
      <c r="ROA15" s="12"/>
      <c r="ROB15" s="12"/>
      <c r="ROC15" s="12"/>
      <c r="ROD15" s="12"/>
      <c r="ROE15" s="12"/>
      <c r="ROF15" s="12"/>
      <c r="ROG15" s="12"/>
      <c r="ROH15" s="12"/>
      <c r="ROI15" s="12"/>
      <c r="ROJ15" s="12"/>
      <c r="ROK15" s="12"/>
      <c r="ROL15" s="12"/>
      <c r="ROM15" s="12"/>
      <c r="RON15" s="12"/>
      <c r="ROO15" s="12"/>
      <c r="ROP15" s="12"/>
      <c r="ROQ15" s="12"/>
      <c r="ROR15" s="12"/>
      <c r="ROS15" s="12"/>
      <c r="ROT15" s="12"/>
      <c r="ROU15" s="12"/>
      <c r="ROV15" s="12"/>
      <c r="ROW15" s="12"/>
      <c r="ROX15" s="12"/>
      <c r="ROY15" s="12"/>
      <c r="ROZ15" s="12"/>
      <c r="RPA15" s="12"/>
      <c r="RPB15" s="12"/>
      <c r="RPC15" s="12"/>
      <c r="RPD15" s="12"/>
      <c r="RPE15" s="12"/>
      <c r="RPF15" s="12"/>
      <c r="RPG15" s="12"/>
      <c r="RPH15" s="12"/>
      <c r="RPI15" s="12"/>
      <c r="RPJ15" s="12"/>
      <c r="RPK15" s="12"/>
      <c r="RPL15" s="12"/>
      <c r="RPM15" s="12"/>
      <c r="RPN15" s="12"/>
      <c r="RPO15" s="12"/>
      <c r="RPP15" s="12"/>
      <c r="RPQ15" s="12"/>
      <c r="RPR15" s="12"/>
      <c r="RPS15" s="12"/>
      <c r="RPT15" s="12"/>
      <c r="RPU15" s="12"/>
      <c r="RPV15" s="12"/>
      <c r="RPW15" s="12"/>
      <c r="RPX15" s="12"/>
      <c r="RPY15" s="12"/>
      <c r="RPZ15" s="12"/>
      <c r="RQA15" s="12"/>
      <c r="RQB15" s="12"/>
      <c r="RQC15" s="12"/>
      <c r="RQD15" s="12"/>
      <c r="RQE15" s="12"/>
      <c r="RQF15" s="12"/>
      <c r="RQG15" s="12"/>
      <c r="RQH15" s="12"/>
      <c r="RQI15" s="12"/>
      <c r="RQJ15" s="12"/>
      <c r="RQK15" s="12"/>
      <c r="RQL15" s="12"/>
      <c r="RQM15" s="12"/>
      <c r="RQN15" s="12"/>
      <c r="RQO15" s="12"/>
      <c r="RQP15" s="12"/>
      <c r="RQQ15" s="12"/>
      <c r="RQR15" s="12"/>
      <c r="RQS15" s="12"/>
      <c r="RQT15" s="12"/>
      <c r="RQU15" s="12"/>
      <c r="RQV15" s="12"/>
      <c r="RQW15" s="12"/>
      <c r="RQX15" s="12"/>
      <c r="RQY15" s="12"/>
      <c r="RQZ15" s="12"/>
      <c r="RRA15" s="12"/>
      <c r="RRB15" s="12"/>
      <c r="RRC15" s="12"/>
      <c r="RRD15" s="12"/>
      <c r="RRE15" s="12"/>
      <c r="RRF15" s="12"/>
      <c r="RRG15" s="12"/>
      <c r="RRH15" s="12"/>
      <c r="RRI15" s="12"/>
      <c r="RRJ15" s="12"/>
      <c r="RRK15" s="12"/>
      <c r="RRL15" s="12"/>
      <c r="RRM15" s="12"/>
      <c r="RRN15" s="12"/>
      <c r="RRO15" s="12"/>
      <c r="RRP15" s="12"/>
      <c r="RRQ15" s="12"/>
      <c r="RRR15" s="12"/>
      <c r="RRS15" s="12"/>
      <c r="RRT15" s="12"/>
      <c r="RRU15" s="12"/>
      <c r="RRV15" s="12"/>
      <c r="RRW15" s="12"/>
      <c r="RRX15" s="12"/>
      <c r="RRY15" s="12"/>
      <c r="RRZ15" s="12"/>
      <c r="RSA15" s="12"/>
      <c r="RSB15" s="12"/>
      <c r="RSC15" s="12"/>
      <c r="RSD15" s="12"/>
      <c r="RSE15" s="12"/>
      <c r="RSF15" s="12"/>
      <c r="RSG15" s="12"/>
      <c r="RSH15" s="12"/>
      <c r="RSI15" s="12"/>
      <c r="RSJ15" s="12"/>
      <c r="RSK15" s="12"/>
      <c r="RSL15" s="12"/>
      <c r="RSM15" s="12"/>
      <c r="RSN15" s="12"/>
      <c r="RSO15" s="12"/>
      <c r="RSP15" s="12"/>
      <c r="RSQ15" s="12"/>
      <c r="RSR15" s="12"/>
      <c r="RSS15" s="12"/>
      <c r="RST15" s="12"/>
      <c r="RSU15" s="12"/>
      <c r="RSV15" s="12"/>
      <c r="RSW15" s="12"/>
      <c r="RSX15" s="12"/>
      <c r="RSY15" s="12"/>
      <c r="RSZ15" s="12"/>
      <c r="RTA15" s="12"/>
      <c r="RTB15" s="12"/>
      <c r="RTC15" s="12"/>
      <c r="RTD15" s="12"/>
      <c r="RTE15" s="12"/>
      <c r="RTF15" s="12"/>
      <c r="RTG15" s="12"/>
      <c r="RTH15" s="12"/>
      <c r="RTI15" s="12"/>
      <c r="RTJ15" s="12"/>
      <c r="RTK15" s="12"/>
      <c r="RTL15" s="12"/>
      <c r="RTM15" s="12"/>
      <c r="RTN15" s="12"/>
      <c r="RTO15" s="12"/>
      <c r="RTP15" s="12"/>
      <c r="RTQ15" s="12"/>
      <c r="RTR15" s="12"/>
      <c r="RTS15" s="12"/>
      <c r="RTT15" s="12"/>
      <c r="RTU15" s="12"/>
      <c r="RTV15" s="12"/>
      <c r="RTW15" s="12"/>
      <c r="RTX15" s="12"/>
      <c r="RTY15" s="12"/>
      <c r="RTZ15" s="12"/>
      <c r="RUA15" s="12"/>
      <c r="RUB15" s="12"/>
      <c r="RUC15" s="12"/>
      <c r="RUD15" s="12"/>
      <c r="RUE15" s="12"/>
      <c r="RUF15" s="12"/>
      <c r="RUG15" s="12"/>
      <c r="RUH15" s="12"/>
      <c r="RUI15" s="12"/>
      <c r="RUJ15" s="12"/>
      <c r="RUK15" s="12"/>
      <c r="RUL15" s="12"/>
      <c r="RUM15" s="12"/>
      <c r="RUN15" s="12"/>
      <c r="RUO15" s="12"/>
      <c r="RUP15" s="12"/>
      <c r="RUQ15" s="12"/>
      <c r="RUR15" s="12"/>
      <c r="RUS15" s="12"/>
      <c r="RUT15" s="12"/>
      <c r="RUU15" s="12"/>
      <c r="RUV15" s="12"/>
      <c r="RUW15" s="12"/>
      <c r="RUX15" s="12"/>
      <c r="RUY15" s="12"/>
      <c r="RUZ15" s="12"/>
      <c r="RVA15" s="12"/>
      <c r="RVB15" s="12"/>
      <c r="RVC15" s="12"/>
      <c r="RVD15" s="12"/>
      <c r="RVE15" s="12"/>
      <c r="RVF15" s="12"/>
      <c r="RVG15" s="12"/>
      <c r="RVH15" s="12"/>
      <c r="RVI15" s="12"/>
      <c r="RVJ15" s="12"/>
      <c r="RVK15" s="12"/>
      <c r="RVL15" s="12"/>
      <c r="RVM15" s="12"/>
      <c r="RVN15" s="12"/>
      <c r="RVO15" s="12"/>
      <c r="RVP15" s="12"/>
      <c r="RVQ15" s="12"/>
      <c r="RVR15" s="12"/>
      <c r="RVS15" s="12"/>
      <c r="RVT15" s="12"/>
      <c r="RVU15" s="12"/>
      <c r="RVV15" s="12"/>
      <c r="RVW15" s="12"/>
      <c r="RVX15" s="12"/>
      <c r="RVY15" s="12"/>
      <c r="RVZ15" s="12"/>
      <c r="RWA15" s="12"/>
      <c r="RWB15" s="12"/>
      <c r="RWC15" s="12"/>
      <c r="RWD15" s="12"/>
      <c r="RWE15" s="12"/>
      <c r="RWF15" s="12"/>
      <c r="RWG15" s="12"/>
      <c r="RWH15" s="12"/>
      <c r="RWI15" s="12"/>
      <c r="RWJ15" s="12"/>
      <c r="RWK15" s="12"/>
      <c r="RWL15" s="12"/>
      <c r="RWM15" s="12"/>
      <c r="RWN15" s="12"/>
      <c r="RWO15" s="12"/>
      <c r="RWP15" s="12"/>
      <c r="RWQ15" s="12"/>
      <c r="RWR15" s="12"/>
      <c r="RWS15" s="12"/>
      <c r="RWT15" s="12"/>
      <c r="RWU15" s="12"/>
      <c r="RWV15" s="12"/>
      <c r="RWW15" s="12"/>
      <c r="RWX15" s="12"/>
      <c r="RWY15" s="12"/>
      <c r="RWZ15" s="12"/>
      <c r="RXA15" s="12"/>
      <c r="RXB15" s="12"/>
      <c r="RXC15" s="12"/>
      <c r="RXD15" s="12"/>
      <c r="RXE15" s="12"/>
      <c r="RXF15" s="12"/>
      <c r="RXG15" s="12"/>
      <c r="RXH15" s="12"/>
      <c r="RXI15" s="12"/>
      <c r="RXJ15" s="12"/>
      <c r="RXK15" s="12"/>
      <c r="RXL15" s="12"/>
      <c r="RXM15" s="12"/>
      <c r="RXN15" s="12"/>
      <c r="RXO15" s="12"/>
      <c r="RXP15" s="12"/>
      <c r="RXQ15" s="12"/>
      <c r="RXR15" s="12"/>
      <c r="RXS15" s="12"/>
      <c r="RXT15" s="12"/>
      <c r="RXU15" s="12"/>
      <c r="RXV15" s="12"/>
      <c r="RXW15" s="12"/>
      <c r="RXX15" s="12"/>
      <c r="RXY15" s="12"/>
      <c r="RXZ15" s="12"/>
      <c r="RYA15" s="12"/>
      <c r="RYB15" s="12"/>
      <c r="RYC15" s="12"/>
      <c r="RYD15" s="12"/>
      <c r="RYE15" s="12"/>
      <c r="RYF15" s="12"/>
      <c r="RYG15" s="12"/>
      <c r="RYH15" s="12"/>
      <c r="RYI15" s="12"/>
      <c r="RYJ15" s="12"/>
      <c r="RYK15" s="12"/>
      <c r="RYL15" s="12"/>
      <c r="RYM15" s="12"/>
      <c r="RYN15" s="12"/>
      <c r="RYO15" s="12"/>
      <c r="RYP15" s="12"/>
      <c r="RYQ15" s="12"/>
      <c r="RYR15" s="12"/>
      <c r="RYS15" s="12"/>
      <c r="RYT15" s="12"/>
      <c r="RYU15" s="12"/>
      <c r="RYV15" s="12"/>
      <c r="RYW15" s="12"/>
      <c r="RYX15" s="12"/>
      <c r="RYY15" s="12"/>
      <c r="RYZ15" s="12"/>
      <c r="RZA15" s="12"/>
      <c r="RZB15" s="12"/>
      <c r="RZC15" s="12"/>
      <c r="RZD15" s="12"/>
      <c r="RZE15" s="12"/>
      <c r="RZF15" s="12"/>
      <c r="RZG15" s="12"/>
      <c r="RZH15" s="12"/>
      <c r="RZI15" s="12"/>
      <c r="RZJ15" s="12"/>
      <c r="RZK15" s="12"/>
      <c r="RZL15" s="12"/>
      <c r="RZM15" s="12"/>
      <c r="RZN15" s="12"/>
      <c r="RZO15" s="12"/>
      <c r="RZP15" s="12"/>
      <c r="RZQ15" s="12"/>
      <c r="RZR15" s="12"/>
      <c r="RZS15" s="12"/>
      <c r="RZT15" s="12"/>
      <c r="RZU15" s="12"/>
      <c r="RZV15" s="12"/>
      <c r="RZW15" s="12"/>
      <c r="RZX15" s="12"/>
      <c r="RZY15" s="12"/>
      <c r="RZZ15" s="12"/>
      <c r="SAA15" s="12"/>
      <c r="SAB15" s="12"/>
      <c r="SAC15" s="12"/>
      <c r="SAD15" s="12"/>
      <c r="SAE15" s="12"/>
      <c r="SAF15" s="12"/>
      <c r="SAG15" s="12"/>
      <c r="SAH15" s="12"/>
      <c r="SAI15" s="12"/>
      <c r="SAJ15" s="12"/>
      <c r="SAK15" s="12"/>
      <c r="SAL15" s="12"/>
      <c r="SAM15" s="12"/>
      <c r="SAN15" s="12"/>
      <c r="SAO15" s="12"/>
      <c r="SAP15" s="12"/>
      <c r="SAQ15" s="12"/>
      <c r="SAR15" s="12"/>
      <c r="SAS15" s="12"/>
      <c r="SAT15" s="12"/>
      <c r="SAU15" s="12"/>
      <c r="SAV15" s="12"/>
      <c r="SAW15" s="12"/>
      <c r="SAX15" s="12"/>
      <c r="SAY15" s="12"/>
      <c r="SAZ15" s="12"/>
      <c r="SBA15" s="12"/>
      <c r="SBB15" s="12"/>
      <c r="SBC15" s="12"/>
      <c r="SBD15" s="12"/>
      <c r="SBE15" s="12"/>
      <c r="SBF15" s="12"/>
      <c r="SBG15" s="12"/>
      <c r="SBH15" s="12"/>
      <c r="SBI15" s="12"/>
      <c r="SBJ15" s="12"/>
      <c r="SBK15" s="12"/>
      <c r="SBL15" s="12"/>
      <c r="SBM15" s="12"/>
      <c r="SBN15" s="12"/>
      <c r="SBO15" s="12"/>
      <c r="SBP15" s="12"/>
      <c r="SBQ15" s="12"/>
      <c r="SBR15" s="12"/>
      <c r="SBS15" s="12"/>
      <c r="SBT15" s="12"/>
      <c r="SBU15" s="12"/>
      <c r="SBV15" s="12"/>
      <c r="SBW15" s="12"/>
      <c r="SBX15" s="12"/>
      <c r="SBY15" s="12"/>
      <c r="SBZ15" s="12"/>
      <c r="SCA15" s="12"/>
      <c r="SCB15" s="12"/>
      <c r="SCC15" s="12"/>
      <c r="SCD15" s="12"/>
      <c r="SCE15" s="12"/>
      <c r="SCF15" s="12"/>
      <c r="SCG15" s="12"/>
      <c r="SCH15" s="12"/>
      <c r="SCI15" s="12"/>
      <c r="SCJ15" s="12"/>
      <c r="SCK15" s="12"/>
      <c r="SCL15" s="12"/>
      <c r="SCM15" s="12"/>
      <c r="SCN15" s="12"/>
      <c r="SCO15" s="12"/>
      <c r="SCP15" s="12"/>
      <c r="SCQ15" s="12"/>
      <c r="SCR15" s="12"/>
      <c r="SCS15" s="12"/>
      <c r="SCT15" s="12"/>
      <c r="SCU15" s="12"/>
      <c r="SCV15" s="12"/>
      <c r="SCW15" s="12"/>
      <c r="SCX15" s="12"/>
      <c r="SCY15" s="12"/>
      <c r="SCZ15" s="12"/>
      <c r="SDA15" s="12"/>
      <c r="SDB15" s="12"/>
      <c r="SDC15" s="12"/>
      <c r="SDD15" s="12"/>
      <c r="SDE15" s="12"/>
      <c r="SDF15" s="12"/>
      <c r="SDG15" s="12"/>
      <c r="SDH15" s="12"/>
      <c r="SDI15" s="12"/>
      <c r="SDJ15" s="12"/>
      <c r="SDK15" s="12"/>
      <c r="SDL15" s="12"/>
      <c r="SDM15" s="12"/>
      <c r="SDN15" s="12"/>
      <c r="SDO15" s="12"/>
      <c r="SDP15" s="12"/>
      <c r="SDQ15" s="12"/>
      <c r="SDR15" s="12"/>
      <c r="SDS15" s="12"/>
      <c r="SDT15" s="12"/>
      <c r="SDU15" s="12"/>
      <c r="SDV15" s="12"/>
      <c r="SDW15" s="12"/>
      <c r="SDX15" s="12"/>
      <c r="SDY15" s="12"/>
      <c r="SDZ15" s="12"/>
      <c r="SEA15" s="12"/>
      <c r="SEB15" s="12"/>
      <c r="SEC15" s="12"/>
      <c r="SED15" s="12"/>
      <c r="SEE15" s="12"/>
      <c r="SEF15" s="12"/>
      <c r="SEG15" s="12"/>
      <c r="SEH15" s="12"/>
      <c r="SEI15" s="12"/>
      <c r="SEJ15" s="12"/>
      <c r="SEK15" s="12"/>
      <c r="SEL15" s="12"/>
      <c r="SEM15" s="12"/>
      <c r="SEN15" s="12"/>
      <c r="SEO15" s="12"/>
      <c r="SEP15" s="12"/>
      <c r="SEQ15" s="12"/>
      <c r="SER15" s="12"/>
      <c r="SES15" s="12"/>
      <c r="SET15" s="12"/>
      <c r="SEU15" s="12"/>
      <c r="SEV15" s="12"/>
      <c r="SEW15" s="12"/>
      <c r="SEX15" s="12"/>
      <c r="SEY15" s="12"/>
      <c r="SEZ15" s="12"/>
      <c r="SFA15" s="12"/>
      <c r="SFB15" s="12"/>
      <c r="SFC15" s="12"/>
      <c r="SFD15" s="12"/>
      <c r="SFE15" s="12"/>
      <c r="SFF15" s="12"/>
      <c r="SFG15" s="12"/>
      <c r="SFH15" s="12"/>
      <c r="SFI15" s="12"/>
      <c r="SFJ15" s="12"/>
      <c r="SFK15" s="12"/>
      <c r="SFL15" s="12"/>
      <c r="SFM15" s="12"/>
      <c r="SFN15" s="12"/>
      <c r="SFO15" s="12"/>
      <c r="SFP15" s="12"/>
      <c r="SFQ15" s="12"/>
      <c r="SFR15" s="12"/>
      <c r="SFS15" s="12"/>
      <c r="SFT15" s="12"/>
      <c r="SFU15" s="12"/>
      <c r="SFV15" s="12"/>
      <c r="SFW15" s="12"/>
      <c r="SFX15" s="12"/>
      <c r="SFY15" s="12"/>
      <c r="SFZ15" s="12"/>
      <c r="SGA15" s="12"/>
      <c r="SGB15" s="12"/>
      <c r="SGC15" s="12"/>
      <c r="SGD15" s="12"/>
      <c r="SGE15" s="12"/>
      <c r="SGF15" s="12"/>
      <c r="SGG15" s="12"/>
      <c r="SGH15" s="12"/>
      <c r="SGI15" s="12"/>
      <c r="SGJ15" s="12"/>
      <c r="SGK15" s="12"/>
      <c r="SGL15" s="12"/>
      <c r="SGM15" s="12"/>
      <c r="SGN15" s="12"/>
      <c r="SGO15" s="12"/>
      <c r="SGP15" s="12"/>
      <c r="SGQ15" s="12"/>
      <c r="SGR15" s="12"/>
      <c r="SGS15" s="12"/>
      <c r="SGT15" s="12"/>
      <c r="SGU15" s="12"/>
      <c r="SGV15" s="12"/>
      <c r="SGW15" s="12"/>
      <c r="SGX15" s="12"/>
      <c r="SGY15" s="12"/>
      <c r="SGZ15" s="12"/>
      <c r="SHA15" s="12"/>
      <c r="SHB15" s="12"/>
      <c r="SHC15" s="12"/>
      <c r="SHD15" s="12"/>
      <c r="SHE15" s="12"/>
      <c r="SHF15" s="12"/>
      <c r="SHG15" s="12"/>
      <c r="SHH15" s="12"/>
      <c r="SHI15" s="12"/>
      <c r="SHJ15" s="12"/>
      <c r="SHK15" s="12"/>
      <c r="SHL15" s="12"/>
      <c r="SHM15" s="12"/>
      <c r="SHN15" s="12"/>
      <c r="SHO15" s="12"/>
      <c r="SHP15" s="12"/>
      <c r="SHQ15" s="12"/>
      <c r="SHR15" s="12"/>
      <c r="SHS15" s="12"/>
      <c r="SHT15" s="12"/>
      <c r="SHU15" s="12"/>
      <c r="SHV15" s="12"/>
      <c r="SHW15" s="12"/>
      <c r="SHX15" s="12"/>
      <c r="SHY15" s="12"/>
      <c r="SHZ15" s="12"/>
      <c r="SIA15" s="12"/>
      <c r="SIB15" s="12"/>
      <c r="SIC15" s="12"/>
      <c r="SID15" s="12"/>
      <c r="SIE15" s="12"/>
      <c r="SIF15" s="12"/>
      <c r="SIG15" s="12"/>
      <c r="SIH15" s="12"/>
      <c r="SII15" s="12"/>
      <c r="SIJ15" s="12"/>
      <c r="SIK15" s="12"/>
      <c r="SIL15" s="12"/>
      <c r="SIM15" s="12"/>
      <c r="SIN15" s="12"/>
      <c r="SIO15" s="12"/>
      <c r="SIP15" s="12"/>
      <c r="SIQ15" s="12"/>
      <c r="SIR15" s="12"/>
      <c r="SIS15" s="12"/>
      <c r="SIT15" s="12"/>
      <c r="SIU15" s="12"/>
      <c r="SIV15" s="12"/>
      <c r="SIW15" s="12"/>
      <c r="SIX15" s="12"/>
      <c r="SIY15" s="12"/>
      <c r="SIZ15" s="12"/>
      <c r="SJA15" s="12"/>
      <c r="SJB15" s="12"/>
      <c r="SJC15" s="12"/>
      <c r="SJD15" s="12"/>
      <c r="SJE15" s="12"/>
      <c r="SJF15" s="12"/>
      <c r="SJG15" s="12"/>
      <c r="SJH15" s="12"/>
      <c r="SJI15" s="12"/>
      <c r="SJJ15" s="12"/>
      <c r="SJK15" s="12"/>
      <c r="SJL15" s="12"/>
      <c r="SJM15" s="12"/>
      <c r="SJN15" s="12"/>
      <c r="SJO15" s="12"/>
      <c r="SJP15" s="12"/>
      <c r="SJQ15" s="12"/>
      <c r="SJR15" s="12"/>
      <c r="SJS15" s="12"/>
      <c r="SJT15" s="12"/>
      <c r="SJU15" s="12"/>
      <c r="SJV15" s="12"/>
      <c r="SJW15" s="12"/>
      <c r="SJX15" s="12"/>
      <c r="SJY15" s="12"/>
      <c r="SJZ15" s="12"/>
      <c r="SKA15" s="12"/>
      <c r="SKB15" s="12"/>
      <c r="SKC15" s="12"/>
      <c r="SKD15" s="12"/>
      <c r="SKE15" s="12"/>
      <c r="SKF15" s="12"/>
      <c r="SKG15" s="12"/>
      <c r="SKH15" s="12"/>
      <c r="SKI15" s="12"/>
      <c r="SKJ15" s="12"/>
      <c r="SKK15" s="12"/>
      <c r="SKL15" s="12"/>
      <c r="SKM15" s="12"/>
      <c r="SKN15" s="12"/>
      <c r="SKO15" s="12"/>
      <c r="SKP15" s="12"/>
      <c r="SKQ15" s="12"/>
      <c r="SKR15" s="12"/>
      <c r="SKS15" s="12"/>
      <c r="SKT15" s="12"/>
      <c r="SKU15" s="12"/>
      <c r="SKV15" s="12"/>
      <c r="SKW15" s="12"/>
      <c r="SKX15" s="12"/>
      <c r="SKY15" s="12"/>
      <c r="SKZ15" s="12"/>
      <c r="SLA15" s="12"/>
      <c r="SLB15" s="12"/>
      <c r="SLC15" s="12"/>
      <c r="SLD15" s="12"/>
      <c r="SLE15" s="12"/>
      <c r="SLF15" s="12"/>
      <c r="SLG15" s="12"/>
      <c r="SLH15" s="12"/>
      <c r="SLI15" s="12"/>
      <c r="SLJ15" s="12"/>
      <c r="SLK15" s="12"/>
      <c r="SLL15" s="12"/>
      <c r="SLM15" s="12"/>
      <c r="SLN15" s="12"/>
      <c r="SLO15" s="12"/>
      <c r="SLP15" s="12"/>
      <c r="SLQ15" s="12"/>
      <c r="SLR15" s="12"/>
      <c r="SLS15" s="12"/>
      <c r="SLT15" s="12"/>
      <c r="SLU15" s="12"/>
      <c r="SLV15" s="12"/>
      <c r="SLW15" s="12"/>
      <c r="SLX15" s="12"/>
      <c r="SLY15" s="12"/>
      <c r="SLZ15" s="12"/>
      <c r="SMA15" s="12"/>
      <c r="SMB15" s="12"/>
      <c r="SMC15" s="12"/>
      <c r="SMD15" s="12"/>
      <c r="SME15" s="12"/>
      <c r="SMF15" s="12"/>
      <c r="SMG15" s="12"/>
      <c r="SMH15" s="12"/>
      <c r="SMI15" s="12"/>
      <c r="SMJ15" s="12"/>
      <c r="SMK15" s="12"/>
      <c r="SML15" s="12"/>
      <c r="SMM15" s="12"/>
      <c r="SMN15" s="12"/>
      <c r="SMO15" s="12"/>
      <c r="SMP15" s="12"/>
      <c r="SMQ15" s="12"/>
      <c r="SMR15" s="12"/>
      <c r="SMS15" s="12"/>
      <c r="SMT15" s="12"/>
      <c r="SMU15" s="12"/>
      <c r="SMV15" s="12"/>
      <c r="SMW15" s="12"/>
      <c r="SMX15" s="12"/>
      <c r="SMY15" s="12"/>
      <c r="SMZ15" s="12"/>
      <c r="SNA15" s="12"/>
      <c r="SNB15" s="12"/>
      <c r="SNC15" s="12"/>
      <c r="SND15" s="12"/>
      <c r="SNE15" s="12"/>
      <c r="SNF15" s="12"/>
      <c r="SNG15" s="12"/>
      <c r="SNH15" s="12"/>
      <c r="SNI15" s="12"/>
      <c r="SNJ15" s="12"/>
      <c r="SNK15" s="12"/>
      <c r="SNL15" s="12"/>
      <c r="SNM15" s="12"/>
      <c r="SNN15" s="12"/>
      <c r="SNO15" s="12"/>
      <c r="SNP15" s="12"/>
      <c r="SNQ15" s="12"/>
      <c r="SNR15" s="12"/>
      <c r="SNS15" s="12"/>
      <c r="SNT15" s="12"/>
      <c r="SNU15" s="12"/>
      <c r="SNV15" s="12"/>
      <c r="SNW15" s="12"/>
      <c r="SNX15" s="12"/>
      <c r="SNY15" s="12"/>
      <c r="SNZ15" s="12"/>
      <c r="SOA15" s="12"/>
      <c r="SOB15" s="12"/>
      <c r="SOC15" s="12"/>
      <c r="SOD15" s="12"/>
      <c r="SOE15" s="12"/>
      <c r="SOF15" s="12"/>
      <c r="SOG15" s="12"/>
      <c r="SOH15" s="12"/>
      <c r="SOI15" s="12"/>
      <c r="SOJ15" s="12"/>
      <c r="SOK15" s="12"/>
      <c r="SOL15" s="12"/>
      <c r="SOM15" s="12"/>
      <c r="SON15" s="12"/>
      <c r="SOO15" s="12"/>
      <c r="SOP15" s="12"/>
      <c r="SOQ15" s="12"/>
      <c r="SOR15" s="12"/>
      <c r="SOS15" s="12"/>
      <c r="SOT15" s="12"/>
      <c r="SOU15" s="12"/>
      <c r="SOV15" s="12"/>
      <c r="SOW15" s="12"/>
      <c r="SOX15" s="12"/>
      <c r="SOY15" s="12"/>
      <c r="SOZ15" s="12"/>
      <c r="SPA15" s="12"/>
      <c r="SPB15" s="12"/>
      <c r="SPC15" s="12"/>
      <c r="SPD15" s="12"/>
      <c r="SPE15" s="12"/>
      <c r="SPF15" s="12"/>
      <c r="SPG15" s="12"/>
      <c r="SPH15" s="12"/>
      <c r="SPI15" s="12"/>
      <c r="SPJ15" s="12"/>
      <c r="SPK15" s="12"/>
      <c r="SPL15" s="12"/>
      <c r="SPM15" s="12"/>
      <c r="SPN15" s="12"/>
      <c r="SPO15" s="12"/>
      <c r="SPP15" s="12"/>
      <c r="SPQ15" s="12"/>
      <c r="SPR15" s="12"/>
      <c r="SPS15" s="12"/>
      <c r="SPT15" s="12"/>
      <c r="SPU15" s="12"/>
      <c r="SPV15" s="12"/>
      <c r="SPW15" s="12"/>
      <c r="SPX15" s="12"/>
      <c r="SPY15" s="12"/>
      <c r="SPZ15" s="12"/>
      <c r="SQA15" s="12"/>
      <c r="SQB15" s="12"/>
      <c r="SQC15" s="12"/>
      <c r="SQD15" s="12"/>
      <c r="SQE15" s="12"/>
      <c r="SQF15" s="12"/>
      <c r="SQG15" s="12"/>
      <c r="SQH15" s="12"/>
      <c r="SQI15" s="12"/>
      <c r="SQJ15" s="12"/>
      <c r="SQK15" s="12"/>
      <c r="SQL15" s="12"/>
      <c r="SQM15" s="12"/>
      <c r="SQN15" s="12"/>
      <c r="SQO15" s="12"/>
      <c r="SQP15" s="12"/>
      <c r="SQQ15" s="12"/>
      <c r="SQR15" s="12"/>
      <c r="SQS15" s="12"/>
      <c r="SQT15" s="12"/>
      <c r="SQU15" s="12"/>
      <c r="SQV15" s="12"/>
      <c r="SQW15" s="12"/>
      <c r="SQX15" s="12"/>
      <c r="SQY15" s="12"/>
      <c r="SQZ15" s="12"/>
      <c r="SRA15" s="12"/>
      <c r="SRB15" s="12"/>
      <c r="SRC15" s="12"/>
      <c r="SRD15" s="12"/>
      <c r="SRE15" s="12"/>
      <c r="SRF15" s="12"/>
      <c r="SRG15" s="12"/>
      <c r="SRH15" s="12"/>
      <c r="SRI15" s="12"/>
      <c r="SRJ15" s="12"/>
      <c r="SRK15" s="12"/>
      <c r="SRL15" s="12"/>
      <c r="SRM15" s="12"/>
      <c r="SRN15" s="12"/>
      <c r="SRO15" s="12"/>
      <c r="SRP15" s="12"/>
      <c r="SRQ15" s="12"/>
      <c r="SRR15" s="12"/>
      <c r="SRS15" s="12"/>
      <c r="SRT15" s="12"/>
      <c r="SRU15" s="12"/>
      <c r="SRV15" s="12"/>
      <c r="SRW15" s="12"/>
      <c r="SRX15" s="12"/>
      <c r="SRY15" s="12"/>
      <c r="SRZ15" s="12"/>
      <c r="SSA15" s="12"/>
      <c r="SSB15" s="12"/>
      <c r="SSC15" s="12"/>
      <c r="SSD15" s="12"/>
      <c r="SSE15" s="12"/>
      <c r="SSF15" s="12"/>
      <c r="SSG15" s="12"/>
      <c r="SSH15" s="12"/>
      <c r="SSI15" s="12"/>
      <c r="SSJ15" s="12"/>
      <c r="SSK15" s="12"/>
      <c r="SSL15" s="12"/>
      <c r="SSM15" s="12"/>
      <c r="SSN15" s="12"/>
      <c r="SSO15" s="12"/>
      <c r="SSP15" s="12"/>
      <c r="SSQ15" s="12"/>
      <c r="SSR15" s="12"/>
      <c r="SSS15" s="12"/>
      <c r="SST15" s="12"/>
      <c r="SSU15" s="12"/>
      <c r="SSV15" s="12"/>
      <c r="SSW15" s="12"/>
      <c r="SSX15" s="12"/>
      <c r="SSY15" s="12"/>
      <c r="SSZ15" s="12"/>
      <c r="STA15" s="12"/>
      <c r="STB15" s="12"/>
      <c r="STC15" s="12"/>
      <c r="STD15" s="12"/>
      <c r="STE15" s="12"/>
      <c r="STF15" s="12"/>
      <c r="STG15" s="12"/>
      <c r="STH15" s="12"/>
      <c r="STI15" s="12"/>
      <c r="STJ15" s="12"/>
      <c r="STK15" s="12"/>
      <c r="STL15" s="12"/>
      <c r="STM15" s="12"/>
      <c r="STN15" s="12"/>
      <c r="STO15" s="12"/>
      <c r="STP15" s="12"/>
      <c r="STQ15" s="12"/>
      <c r="STR15" s="12"/>
      <c r="STS15" s="12"/>
      <c r="STT15" s="12"/>
      <c r="STU15" s="12"/>
      <c r="STV15" s="12"/>
      <c r="STW15" s="12"/>
      <c r="STX15" s="12"/>
      <c r="STY15" s="12"/>
      <c r="STZ15" s="12"/>
      <c r="SUA15" s="12"/>
      <c r="SUB15" s="12"/>
      <c r="SUC15" s="12"/>
      <c r="SUD15" s="12"/>
      <c r="SUE15" s="12"/>
      <c r="SUF15" s="12"/>
      <c r="SUG15" s="12"/>
      <c r="SUH15" s="12"/>
      <c r="SUI15" s="12"/>
      <c r="SUJ15" s="12"/>
      <c r="SUK15" s="12"/>
      <c r="SUL15" s="12"/>
      <c r="SUM15" s="12"/>
      <c r="SUN15" s="12"/>
      <c r="SUO15" s="12"/>
      <c r="SUP15" s="12"/>
      <c r="SUQ15" s="12"/>
      <c r="SUR15" s="12"/>
      <c r="SUS15" s="12"/>
      <c r="SUT15" s="12"/>
      <c r="SUU15" s="12"/>
      <c r="SUV15" s="12"/>
      <c r="SUW15" s="12"/>
      <c r="SUX15" s="12"/>
      <c r="SUY15" s="12"/>
      <c r="SUZ15" s="12"/>
      <c r="SVA15" s="12"/>
      <c r="SVB15" s="12"/>
      <c r="SVC15" s="12"/>
      <c r="SVD15" s="12"/>
      <c r="SVE15" s="12"/>
      <c r="SVF15" s="12"/>
      <c r="SVG15" s="12"/>
      <c r="SVH15" s="12"/>
      <c r="SVI15" s="12"/>
      <c r="SVJ15" s="12"/>
      <c r="SVK15" s="12"/>
      <c r="SVL15" s="12"/>
      <c r="SVM15" s="12"/>
      <c r="SVN15" s="12"/>
      <c r="SVO15" s="12"/>
      <c r="SVP15" s="12"/>
      <c r="SVQ15" s="12"/>
      <c r="SVR15" s="12"/>
      <c r="SVS15" s="12"/>
      <c r="SVT15" s="12"/>
      <c r="SVU15" s="12"/>
      <c r="SVV15" s="12"/>
      <c r="SVW15" s="12"/>
      <c r="SVX15" s="12"/>
      <c r="SVY15" s="12"/>
      <c r="SVZ15" s="12"/>
      <c r="SWA15" s="12"/>
      <c r="SWB15" s="12"/>
      <c r="SWC15" s="12"/>
      <c r="SWD15" s="12"/>
      <c r="SWE15" s="12"/>
      <c r="SWF15" s="12"/>
      <c r="SWG15" s="12"/>
      <c r="SWH15" s="12"/>
      <c r="SWI15" s="12"/>
      <c r="SWJ15" s="12"/>
      <c r="SWK15" s="12"/>
      <c r="SWL15" s="12"/>
      <c r="SWM15" s="12"/>
      <c r="SWN15" s="12"/>
      <c r="SWO15" s="12"/>
      <c r="SWP15" s="12"/>
      <c r="SWQ15" s="12"/>
      <c r="SWR15" s="12"/>
      <c r="SWS15" s="12"/>
      <c r="SWT15" s="12"/>
      <c r="SWU15" s="12"/>
      <c r="SWV15" s="12"/>
      <c r="SWW15" s="12"/>
      <c r="SWX15" s="12"/>
      <c r="SWY15" s="12"/>
      <c r="SWZ15" s="12"/>
      <c r="SXA15" s="12"/>
      <c r="SXB15" s="12"/>
      <c r="SXC15" s="12"/>
      <c r="SXD15" s="12"/>
      <c r="SXE15" s="12"/>
      <c r="SXF15" s="12"/>
      <c r="SXG15" s="12"/>
      <c r="SXH15" s="12"/>
      <c r="SXI15" s="12"/>
      <c r="SXJ15" s="12"/>
      <c r="SXK15" s="12"/>
      <c r="SXL15" s="12"/>
      <c r="SXM15" s="12"/>
      <c r="SXN15" s="12"/>
      <c r="SXO15" s="12"/>
      <c r="SXP15" s="12"/>
      <c r="SXQ15" s="12"/>
      <c r="SXR15" s="12"/>
      <c r="SXS15" s="12"/>
      <c r="SXT15" s="12"/>
      <c r="SXU15" s="12"/>
      <c r="SXV15" s="12"/>
      <c r="SXW15" s="12"/>
      <c r="SXX15" s="12"/>
      <c r="SXY15" s="12"/>
      <c r="SXZ15" s="12"/>
      <c r="SYA15" s="12"/>
      <c r="SYB15" s="12"/>
      <c r="SYC15" s="12"/>
      <c r="SYD15" s="12"/>
      <c r="SYE15" s="12"/>
      <c r="SYF15" s="12"/>
      <c r="SYG15" s="12"/>
      <c r="SYH15" s="12"/>
      <c r="SYI15" s="12"/>
      <c r="SYJ15" s="12"/>
      <c r="SYK15" s="12"/>
      <c r="SYL15" s="12"/>
      <c r="SYM15" s="12"/>
      <c r="SYN15" s="12"/>
      <c r="SYO15" s="12"/>
      <c r="SYP15" s="12"/>
      <c r="SYQ15" s="12"/>
      <c r="SYR15" s="12"/>
      <c r="SYS15" s="12"/>
      <c r="SYT15" s="12"/>
      <c r="SYU15" s="12"/>
      <c r="SYV15" s="12"/>
      <c r="SYW15" s="12"/>
      <c r="SYX15" s="12"/>
      <c r="SYY15" s="12"/>
      <c r="SYZ15" s="12"/>
      <c r="SZA15" s="12"/>
      <c r="SZB15" s="12"/>
      <c r="SZC15" s="12"/>
      <c r="SZD15" s="12"/>
      <c r="SZE15" s="12"/>
      <c r="SZF15" s="12"/>
      <c r="SZG15" s="12"/>
      <c r="SZH15" s="12"/>
      <c r="SZI15" s="12"/>
      <c r="SZJ15" s="12"/>
      <c r="SZK15" s="12"/>
      <c r="SZL15" s="12"/>
      <c r="SZM15" s="12"/>
      <c r="SZN15" s="12"/>
      <c r="SZO15" s="12"/>
      <c r="SZP15" s="12"/>
      <c r="SZQ15" s="12"/>
      <c r="SZR15" s="12"/>
      <c r="SZS15" s="12"/>
      <c r="SZT15" s="12"/>
      <c r="SZU15" s="12"/>
      <c r="SZV15" s="12"/>
      <c r="SZW15" s="12"/>
      <c r="SZX15" s="12"/>
      <c r="SZY15" s="12"/>
      <c r="SZZ15" s="12"/>
      <c r="TAA15" s="12"/>
      <c r="TAB15" s="12"/>
      <c r="TAC15" s="12"/>
      <c r="TAD15" s="12"/>
      <c r="TAE15" s="12"/>
      <c r="TAF15" s="12"/>
      <c r="TAG15" s="12"/>
      <c r="TAH15" s="12"/>
      <c r="TAI15" s="12"/>
      <c r="TAJ15" s="12"/>
      <c r="TAK15" s="12"/>
      <c r="TAL15" s="12"/>
      <c r="TAM15" s="12"/>
      <c r="TAN15" s="12"/>
      <c r="TAO15" s="12"/>
      <c r="TAP15" s="12"/>
      <c r="TAQ15" s="12"/>
      <c r="TAR15" s="12"/>
      <c r="TAS15" s="12"/>
      <c r="TAT15" s="12"/>
      <c r="TAU15" s="12"/>
      <c r="TAV15" s="12"/>
      <c r="TAW15" s="12"/>
      <c r="TAX15" s="12"/>
      <c r="TAY15" s="12"/>
      <c r="TAZ15" s="12"/>
      <c r="TBA15" s="12"/>
      <c r="TBB15" s="12"/>
      <c r="TBC15" s="12"/>
      <c r="TBD15" s="12"/>
      <c r="TBE15" s="12"/>
      <c r="TBF15" s="12"/>
      <c r="TBG15" s="12"/>
      <c r="TBH15" s="12"/>
      <c r="TBI15" s="12"/>
      <c r="TBJ15" s="12"/>
      <c r="TBK15" s="12"/>
      <c r="TBL15" s="12"/>
      <c r="TBM15" s="12"/>
      <c r="TBN15" s="12"/>
      <c r="TBO15" s="12"/>
      <c r="TBP15" s="12"/>
      <c r="TBQ15" s="12"/>
      <c r="TBR15" s="12"/>
      <c r="TBS15" s="12"/>
      <c r="TBT15" s="12"/>
      <c r="TBU15" s="12"/>
      <c r="TBV15" s="12"/>
      <c r="TBW15" s="12"/>
      <c r="TBX15" s="12"/>
      <c r="TBY15" s="12"/>
      <c r="TBZ15" s="12"/>
      <c r="TCA15" s="12"/>
      <c r="TCB15" s="12"/>
      <c r="TCC15" s="12"/>
      <c r="TCD15" s="12"/>
      <c r="TCE15" s="12"/>
      <c r="TCF15" s="12"/>
      <c r="TCG15" s="12"/>
      <c r="TCH15" s="12"/>
      <c r="TCI15" s="12"/>
      <c r="TCJ15" s="12"/>
      <c r="TCK15" s="12"/>
      <c r="TCL15" s="12"/>
      <c r="TCM15" s="12"/>
      <c r="TCN15" s="12"/>
      <c r="TCO15" s="12"/>
      <c r="TCP15" s="12"/>
      <c r="TCQ15" s="12"/>
      <c r="TCR15" s="12"/>
      <c r="TCS15" s="12"/>
      <c r="TCT15" s="12"/>
      <c r="TCU15" s="12"/>
      <c r="TCV15" s="12"/>
      <c r="TCW15" s="12"/>
      <c r="TCX15" s="12"/>
      <c r="TCY15" s="12"/>
      <c r="TCZ15" s="12"/>
      <c r="TDA15" s="12"/>
      <c r="TDB15" s="12"/>
      <c r="TDC15" s="12"/>
      <c r="TDD15" s="12"/>
      <c r="TDE15" s="12"/>
      <c r="TDF15" s="12"/>
      <c r="TDG15" s="12"/>
      <c r="TDH15" s="12"/>
      <c r="TDI15" s="12"/>
      <c r="TDJ15" s="12"/>
      <c r="TDK15" s="12"/>
      <c r="TDL15" s="12"/>
      <c r="TDM15" s="12"/>
      <c r="TDN15" s="12"/>
      <c r="TDO15" s="12"/>
      <c r="TDP15" s="12"/>
      <c r="TDQ15" s="12"/>
      <c r="TDR15" s="12"/>
      <c r="TDS15" s="12"/>
      <c r="TDT15" s="12"/>
      <c r="TDU15" s="12"/>
      <c r="TDV15" s="12"/>
      <c r="TDW15" s="12"/>
      <c r="TDX15" s="12"/>
      <c r="TDY15" s="12"/>
      <c r="TDZ15" s="12"/>
      <c r="TEA15" s="12"/>
      <c r="TEB15" s="12"/>
      <c r="TEC15" s="12"/>
      <c r="TED15" s="12"/>
      <c r="TEE15" s="12"/>
      <c r="TEF15" s="12"/>
      <c r="TEG15" s="12"/>
      <c r="TEH15" s="12"/>
      <c r="TEI15" s="12"/>
      <c r="TEJ15" s="12"/>
      <c r="TEK15" s="12"/>
      <c r="TEL15" s="12"/>
      <c r="TEM15" s="12"/>
      <c r="TEN15" s="12"/>
      <c r="TEO15" s="12"/>
      <c r="TEP15" s="12"/>
      <c r="TEQ15" s="12"/>
      <c r="TER15" s="12"/>
      <c r="TES15" s="12"/>
      <c r="TET15" s="12"/>
      <c r="TEU15" s="12"/>
      <c r="TEV15" s="12"/>
      <c r="TEW15" s="12"/>
      <c r="TEX15" s="12"/>
      <c r="TEY15" s="12"/>
      <c r="TEZ15" s="12"/>
      <c r="TFA15" s="12"/>
      <c r="TFB15" s="12"/>
      <c r="TFC15" s="12"/>
      <c r="TFD15" s="12"/>
      <c r="TFE15" s="12"/>
      <c r="TFF15" s="12"/>
      <c r="TFG15" s="12"/>
      <c r="TFH15" s="12"/>
      <c r="TFI15" s="12"/>
      <c r="TFJ15" s="12"/>
      <c r="TFK15" s="12"/>
      <c r="TFL15" s="12"/>
      <c r="TFM15" s="12"/>
      <c r="TFN15" s="12"/>
      <c r="TFO15" s="12"/>
      <c r="TFP15" s="12"/>
      <c r="TFQ15" s="12"/>
      <c r="TFR15" s="12"/>
      <c r="TFS15" s="12"/>
      <c r="TFT15" s="12"/>
      <c r="TFU15" s="12"/>
      <c r="TFV15" s="12"/>
      <c r="TFW15" s="12"/>
      <c r="TFX15" s="12"/>
      <c r="TFY15" s="12"/>
      <c r="TFZ15" s="12"/>
      <c r="TGA15" s="12"/>
      <c r="TGB15" s="12"/>
      <c r="TGC15" s="12"/>
      <c r="TGD15" s="12"/>
      <c r="TGE15" s="12"/>
      <c r="TGF15" s="12"/>
      <c r="TGG15" s="12"/>
      <c r="TGH15" s="12"/>
      <c r="TGI15" s="12"/>
      <c r="TGJ15" s="12"/>
      <c r="TGK15" s="12"/>
      <c r="TGL15" s="12"/>
      <c r="TGM15" s="12"/>
      <c r="TGN15" s="12"/>
      <c r="TGO15" s="12"/>
      <c r="TGP15" s="12"/>
      <c r="TGQ15" s="12"/>
      <c r="TGR15" s="12"/>
      <c r="TGS15" s="12"/>
      <c r="TGT15" s="12"/>
      <c r="TGU15" s="12"/>
      <c r="TGV15" s="12"/>
      <c r="TGW15" s="12"/>
      <c r="TGX15" s="12"/>
      <c r="TGY15" s="12"/>
      <c r="TGZ15" s="12"/>
      <c r="THA15" s="12"/>
      <c r="THB15" s="12"/>
      <c r="THC15" s="12"/>
      <c r="THD15" s="12"/>
      <c r="THE15" s="12"/>
      <c r="THF15" s="12"/>
      <c r="THG15" s="12"/>
      <c r="THH15" s="12"/>
      <c r="THI15" s="12"/>
      <c r="THJ15" s="12"/>
      <c r="THK15" s="12"/>
      <c r="THL15" s="12"/>
      <c r="THM15" s="12"/>
      <c r="THN15" s="12"/>
      <c r="THO15" s="12"/>
      <c r="THP15" s="12"/>
      <c r="THQ15" s="12"/>
      <c r="THR15" s="12"/>
      <c r="THS15" s="12"/>
      <c r="THT15" s="12"/>
      <c r="THU15" s="12"/>
      <c r="THV15" s="12"/>
      <c r="THW15" s="12"/>
      <c r="THX15" s="12"/>
      <c r="THY15" s="12"/>
      <c r="THZ15" s="12"/>
      <c r="TIA15" s="12"/>
      <c r="TIB15" s="12"/>
      <c r="TIC15" s="12"/>
      <c r="TID15" s="12"/>
      <c r="TIE15" s="12"/>
      <c r="TIF15" s="12"/>
      <c r="TIG15" s="12"/>
      <c r="TIH15" s="12"/>
      <c r="TII15" s="12"/>
      <c r="TIJ15" s="12"/>
      <c r="TIK15" s="12"/>
      <c r="TIL15" s="12"/>
      <c r="TIM15" s="12"/>
      <c r="TIN15" s="12"/>
      <c r="TIO15" s="12"/>
      <c r="TIP15" s="12"/>
      <c r="TIQ15" s="12"/>
      <c r="TIR15" s="12"/>
      <c r="TIS15" s="12"/>
      <c r="TIT15" s="12"/>
      <c r="TIU15" s="12"/>
      <c r="TIV15" s="12"/>
      <c r="TIW15" s="12"/>
      <c r="TIX15" s="12"/>
      <c r="TIY15" s="12"/>
      <c r="TIZ15" s="12"/>
      <c r="TJA15" s="12"/>
      <c r="TJB15" s="12"/>
      <c r="TJC15" s="12"/>
      <c r="TJD15" s="12"/>
      <c r="TJE15" s="12"/>
      <c r="TJF15" s="12"/>
      <c r="TJG15" s="12"/>
      <c r="TJH15" s="12"/>
      <c r="TJI15" s="12"/>
      <c r="TJJ15" s="12"/>
      <c r="TJK15" s="12"/>
      <c r="TJL15" s="12"/>
      <c r="TJM15" s="12"/>
      <c r="TJN15" s="12"/>
      <c r="TJO15" s="12"/>
      <c r="TJP15" s="12"/>
      <c r="TJQ15" s="12"/>
      <c r="TJR15" s="12"/>
      <c r="TJS15" s="12"/>
      <c r="TJT15" s="12"/>
      <c r="TJU15" s="12"/>
      <c r="TJV15" s="12"/>
      <c r="TJW15" s="12"/>
      <c r="TJX15" s="12"/>
      <c r="TJY15" s="12"/>
      <c r="TJZ15" s="12"/>
      <c r="TKA15" s="12"/>
      <c r="TKB15" s="12"/>
      <c r="TKC15" s="12"/>
      <c r="TKD15" s="12"/>
      <c r="TKE15" s="12"/>
      <c r="TKF15" s="12"/>
      <c r="TKG15" s="12"/>
      <c r="TKH15" s="12"/>
      <c r="TKI15" s="12"/>
      <c r="TKJ15" s="12"/>
      <c r="TKK15" s="12"/>
      <c r="TKL15" s="12"/>
      <c r="TKM15" s="12"/>
      <c r="TKN15" s="12"/>
      <c r="TKO15" s="12"/>
      <c r="TKP15" s="12"/>
      <c r="TKQ15" s="12"/>
      <c r="TKR15" s="12"/>
      <c r="TKS15" s="12"/>
      <c r="TKT15" s="12"/>
      <c r="TKU15" s="12"/>
      <c r="TKV15" s="12"/>
      <c r="TKW15" s="12"/>
      <c r="TKX15" s="12"/>
      <c r="TKY15" s="12"/>
      <c r="TKZ15" s="12"/>
      <c r="TLA15" s="12"/>
      <c r="TLB15" s="12"/>
      <c r="TLC15" s="12"/>
      <c r="TLD15" s="12"/>
      <c r="TLE15" s="12"/>
      <c r="TLF15" s="12"/>
      <c r="TLG15" s="12"/>
      <c r="TLH15" s="12"/>
      <c r="TLI15" s="12"/>
      <c r="TLJ15" s="12"/>
      <c r="TLK15" s="12"/>
      <c r="TLL15" s="12"/>
      <c r="TLM15" s="12"/>
      <c r="TLN15" s="12"/>
      <c r="TLO15" s="12"/>
      <c r="TLP15" s="12"/>
      <c r="TLQ15" s="12"/>
      <c r="TLR15" s="12"/>
      <c r="TLS15" s="12"/>
      <c r="TLT15" s="12"/>
      <c r="TLU15" s="12"/>
      <c r="TLV15" s="12"/>
      <c r="TLW15" s="12"/>
      <c r="TLX15" s="12"/>
      <c r="TLY15" s="12"/>
      <c r="TLZ15" s="12"/>
      <c r="TMA15" s="12"/>
      <c r="TMB15" s="12"/>
      <c r="TMC15" s="12"/>
      <c r="TMD15" s="12"/>
      <c r="TME15" s="12"/>
      <c r="TMF15" s="12"/>
      <c r="TMG15" s="12"/>
      <c r="TMH15" s="12"/>
      <c r="TMI15" s="12"/>
      <c r="TMJ15" s="12"/>
      <c r="TMK15" s="12"/>
      <c r="TML15" s="12"/>
      <c r="TMM15" s="12"/>
      <c r="TMN15" s="12"/>
      <c r="TMO15" s="12"/>
      <c r="TMP15" s="12"/>
      <c r="TMQ15" s="12"/>
      <c r="TMR15" s="12"/>
      <c r="TMS15" s="12"/>
      <c r="TMT15" s="12"/>
      <c r="TMU15" s="12"/>
      <c r="TMV15" s="12"/>
      <c r="TMW15" s="12"/>
      <c r="TMX15" s="12"/>
      <c r="TMY15" s="12"/>
      <c r="TMZ15" s="12"/>
      <c r="TNA15" s="12"/>
      <c r="TNB15" s="12"/>
      <c r="TNC15" s="12"/>
      <c r="TND15" s="12"/>
      <c r="TNE15" s="12"/>
      <c r="TNF15" s="12"/>
      <c r="TNG15" s="12"/>
      <c r="TNH15" s="12"/>
      <c r="TNI15" s="12"/>
      <c r="TNJ15" s="12"/>
      <c r="TNK15" s="12"/>
      <c r="TNL15" s="12"/>
      <c r="TNM15" s="12"/>
      <c r="TNN15" s="12"/>
      <c r="TNO15" s="12"/>
      <c r="TNP15" s="12"/>
      <c r="TNQ15" s="12"/>
      <c r="TNR15" s="12"/>
      <c r="TNS15" s="12"/>
      <c r="TNT15" s="12"/>
      <c r="TNU15" s="12"/>
      <c r="TNV15" s="12"/>
      <c r="TNW15" s="12"/>
      <c r="TNX15" s="12"/>
      <c r="TNY15" s="12"/>
      <c r="TNZ15" s="12"/>
      <c r="TOA15" s="12"/>
      <c r="TOB15" s="12"/>
      <c r="TOC15" s="12"/>
      <c r="TOD15" s="12"/>
      <c r="TOE15" s="12"/>
      <c r="TOF15" s="12"/>
      <c r="TOG15" s="12"/>
      <c r="TOH15" s="12"/>
      <c r="TOI15" s="12"/>
      <c r="TOJ15" s="12"/>
      <c r="TOK15" s="12"/>
      <c r="TOL15" s="12"/>
      <c r="TOM15" s="12"/>
      <c r="TON15" s="12"/>
      <c r="TOO15" s="12"/>
      <c r="TOP15" s="12"/>
      <c r="TOQ15" s="12"/>
      <c r="TOR15" s="12"/>
      <c r="TOS15" s="12"/>
      <c r="TOT15" s="12"/>
      <c r="TOU15" s="12"/>
      <c r="TOV15" s="12"/>
      <c r="TOW15" s="12"/>
      <c r="TOX15" s="12"/>
      <c r="TOY15" s="12"/>
      <c r="TOZ15" s="12"/>
      <c r="TPA15" s="12"/>
      <c r="TPB15" s="12"/>
      <c r="TPC15" s="12"/>
      <c r="TPD15" s="12"/>
      <c r="TPE15" s="12"/>
      <c r="TPF15" s="12"/>
      <c r="TPG15" s="12"/>
      <c r="TPH15" s="12"/>
      <c r="TPI15" s="12"/>
      <c r="TPJ15" s="12"/>
      <c r="TPK15" s="12"/>
      <c r="TPL15" s="12"/>
      <c r="TPM15" s="12"/>
      <c r="TPN15" s="12"/>
      <c r="TPO15" s="12"/>
      <c r="TPP15" s="12"/>
      <c r="TPQ15" s="12"/>
      <c r="TPR15" s="12"/>
      <c r="TPS15" s="12"/>
      <c r="TPT15" s="12"/>
      <c r="TPU15" s="12"/>
      <c r="TPV15" s="12"/>
      <c r="TPW15" s="12"/>
      <c r="TPX15" s="12"/>
      <c r="TPY15" s="12"/>
      <c r="TPZ15" s="12"/>
      <c r="TQA15" s="12"/>
      <c r="TQB15" s="12"/>
      <c r="TQC15" s="12"/>
      <c r="TQD15" s="12"/>
      <c r="TQE15" s="12"/>
      <c r="TQF15" s="12"/>
      <c r="TQG15" s="12"/>
      <c r="TQH15" s="12"/>
      <c r="TQI15" s="12"/>
      <c r="TQJ15" s="12"/>
      <c r="TQK15" s="12"/>
      <c r="TQL15" s="12"/>
      <c r="TQM15" s="12"/>
      <c r="TQN15" s="12"/>
      <c r="TQO15" s="12"/>
      <c r="TQP15" s="12"/>
      <c r="TQQ15" s="12"/>
      <c r="TQR15" s="12"/>
      <c r="TQS15" s="12"/>
      <c r="TQT15" s="12"/>
      <c r="TQU15" s="12"/>
      <c r="TQV15" s="12"/>
      <c r="TQW15" s="12"/>
      <c r="TQX15" s="12"/>
      <c r="TQY15" s="12"/>
      <c r="TQZ15" s="12"/>
      <c r="TRA15" s="12"/>
      <c r="TRB15" s="12"/>
      <c r="TRC15" s="12"/>
      <c r="TRD15" s="12"/>
      <c r="TRE15" s="12"/>
      <c r="TRF15" s="12"/>
      <c r="TRG15" s="12"/>
      <c r="TRH15" s="12"/>
      <c r="TRI15" s="12"/>
      <c r="TRJ15" s="12"/>
      <c r="TRK15" s="12"/>
      <c r="TRL15" s="12"/>
      <c r="TRM15" s="12"/>
      <c r="TRN15" s="12"/>
      <c r="TRO15" s="12"/>
      <c r="TRP15" s="12"/>
      <c r="TRQ15" s="12"/>
      <c r="TRR15" s="12"/>
      <c r="TRS15" s="12"/>
      <c r="TRT15" s="12"/>
      <c r="TRU15" s="12"/>
      <c r="TRV15" s="12"/>
      <c r="TRW15" s="12"/>
      <c r="TRX15" s="12"/>
      <c r="TRY15" s="12"/>
      <c r="TRZ15" s="12"/>
      <c r="TSA15" s="12"/>
      <c r="TSB15" s="12"/>
      <c r="TSC15" s="12"/>
      <c r="TSD15" s="12"/>
      <c r="TSE15" s="12"/>
      <c r="TSF15" s="12"/>
      <c r="TSG15" s="12"/>
      <c r="TSH15" s="12"/>
      <c r="TSI15" s="12"/>
      <c r="TSJ15" s="12"/>
      <c r="TSK15" s="12"/>
      <c r="TSL15" s="12"/>
      <c r="TSM15" s="12"/>
      <c r="TSN15" s="12"/>
      <c r="TSO15" s="12"/>
      <c r="TSP15" s="12"/>
      <c r="TSQ15" s="12"/>
      <c r="TSR15" s="12"/>
      <c r="TSS15" s="12"/>
      <c r="TST15" s="12"/>
      <c r="TSU15" s="12"/>
      <c r="TSV15" s="12"/>
      <c r="TSW15" s="12"/>
      <c r="TSX15" s="12"/>
      <c r="TSY15" s="12"/>
      <c r="TSZ15" s="12"/>
      <c r="TTA15" s="12"/>
      <c r="TTB15" s="12"/>
      <c r="TTC15" s="12"/>
      <c r="TTD15" s="12"/>
      <c r="TTE15" s="12"/>
      <c r="TTF15" s="12"/>
      <c r="TTG15" s="12"/>
      <c r="TTH15" s="12"/>
      <c r="TTI15" s="12"/>
      <c r="TTJ15" s="12"/>
      <c r="TTK15" s="12"/>
      <c r="TTL15" s="12"/>
      <c r="TTM15" s="12"/>
      <c r="TTN15" s="12"/>
      <c r="TTO15" s="12"/>
      <c r="TTP15" s="12"/>
      <c r="TTQ15" s="12"/>
      <c r="TTR15" s="12"/>
      <c r="TTS15" s="12"/>
      <c r="TTT15" s="12"/>
      <c r="TTU15" s="12"/>
      <c r="TTV15" s="12"/>
      <c r="TTW15" s="12"/>
      <c r="TTX15" s="12"/>
      <c r="TTY15" s="12"/>
      <c r="TTZ15" s="12"/>
      <c r="TUA15" s="12"/>
      <c r="TUB15" s="12"/>
      <c r="TUC15" s="12"/>
      <c r="TUD15" s="12"/>
      <c r="TUE15" s="12"/>
      <c r="TUF15" s="12"/>
      <c r="TUG15" s="12"/>
      <c r="TUH15" s="12"/>
      <c r="TUI15" s="12"/>
      <c r="TUJ15" s="12"/>
      <c r="TUK15" s="12"/>
      <c r="TUL15" s="12"/>
      <c r="TUM15" s="12"/>
      <c r="TUN15" s="12"/>
      <c r="TUO15" s="12"/>
      <c r="TUP15" s="12"/>
      <c r="TUQ15" s="12"/>
      <c r="TUR15" s="12"/>
      <c r="TUS15" s="12"/>
      <c r="TUT15" s="12"/>
      <c r="TUU15" s="12"/>
      <c r="TUV15" s="12"/>
      <c r="TUW15" s="12"/>
      <c r="TUX15" s="12"/>
      <c r="TUY15" s="12"/>
      <c r="TUZ15" s="12"/>
      <c r="TVA15" s="12"/>
      <c r="TVB15" s="12"/>
      <c r="TVC15" s="12"/>
      <c r="TVD15" s="12"/>
      <c r="TVE15" s="12"/>
      <c r="TVF15" s="12"/>
      <c r="TVG15" s="12"/>
      <c r="TVH15" s="12"/>
      <c r="TVI15" s="12"/>
      <c r="TVJ15" s="12"/>
      <c r="TVK15" s="12"/>
      <c r="TVL15" s="12"/>
      <c r="TVM15" s="12"/>
      <c r="TVN15" s="12"/>
      <c r="TVO15" s="12"/>
      <c r="TVP15" s="12"/>
      <c r="TVQ15" s="12"/>
      <c r="TVR15" s="12"/>
      <c r="TVS15" s="12"/>
      <c r="TVT15" s="12"/>
      <c r="TVU15" s="12"/>
      <c r="TVV15" s="12"/>
      <c r="TVW15" s="12"/>
      <c r="TVX15" s="12"/>
      <c r="TVY15" s="12"/>
      <c r="TVZ15" s="12"/>
      <c r="TWA15" s="12"/>
      <c r="TWB15" s="12"/>
      <c r="TWC15" s="12"/>
      <c r="TWD15" s="12"/>
      <c r="TWE15" s="12"/>
      <c r="TWF15" s="12"/>
      <c r="TWG15" s="12"/>
      <c r="TWH15" s="12"/>
      <c r="TWI15" s="12"/>
      <c r="TWJ15" s="12"/>
      <c r="TWK15" s="12"/>
      <c r="TWL15" s="12"/>
      <c r="TWM15" s="12"/>
      <c r="TWN15" s="12"/>
      <c r="TWO15" s="12"/>
      <c r="TWP15" s="12"/>
      <c r="TWQ15" s="12"/>
      <c r="TWR15" s="12"/>
      <c r="TWS15" s="12"/>
      <c r="TWT15" s="12"/>
      <c r="TWU15" s="12"/>
      <c r="TWV15" s="12"/>
      <c r="TWW15" s="12"/>
      <c r="TWX15" s="12"/>
      <c r="TWY15" s="12"/>
      <c r="TWZ15" s="12"/>
      <c r="TXA15" s="12"/>
      <c r="TXB15" s="12"/>
      <c r="TXC15" s="12"/>
      <c r="TXD15" s="12"/>
      <c r="TXE15" s="12"/>
      <c r="TXF15" s="12"/>
      <c r="TXG15" s="12"/>
      <c r="TXH15" s="12"/>
      <c r="TXI15" s="12"/>
      <c r="TXJ15" s="12"/>
      <c r="TXK15" s="12"/>
      <c r="TXL15" s="12"/>
      <c r="TXM15" s="12"/>
      <c r="TXN15" s="12"/>
      <c r="TXO15" s="12"/>
      <c r="TXP15" s="12"/>
      <c r="TXQ15" s="12"/>
      <c r="TXR15" s="12"/>
      <c r="TXS15" s="12"/>
      <c r="TXT15" s="12"/>
      <c r="TXU15" s="12"/>
      <c r="TXV15" s="12"/>
      <c r="TXW15" s="12"/>
      <c r="TXX15" s="12"/>
      <c r="TXY15" s="12"/>
      <c r="TXZ15" s="12"/>
      <c r="TYA15" s="12"/>
      <c r="TYB15" s="12"/>
      <c r="TYC15" s="12"/>
      <c r="TYD15" s="12"/>
      <c r="TYE15" s="12"/>
      <c r="TYF15" s="12"/>
      <c r="TYG15" s="12"/>
      <c r="TYH15" s="12"/>
      <c r="TYI15" s="12"/>
      <c r="TYJ15" s="12"/>
      <c r="TYK15" s="12"/>
      <c r="TYL15" s="12"/>
      <c r="TYM15" s="12"/>
      <c r="TYN15" s="12"/>
      <c r="TYO15" s="12"/>
      <c r="TYP15" s="12"/>
      <c r="TYQ15" s="12"/>
      <c r="TYR15" s="12"/>
      <c r="TYS15" s="12"/>
      <c r="TYT15" s="12"/>
      <c r="TYU15" s="12"/>
      <c r="TYV15" s="12"/>
      <c r="TYW15" s="12"/>
      <c r="TYX15" s="12"/>
      <c r="TYY15" s="12"/>
      <c r="TYZ15" s="12"/>
      <c r="TZA15" s="12"/>
      <c r="TZB15" s="12"/>
      <c r="TZC15" s="12"/>
      <c r="TZD15" s="12"/>
      <c r="TZE15" s="12"/>
      <c r="TZF15" s="12"/>
      <c r="TZG15" s="12"/>
      <c r="TZH15" s="12"/>
      <c r="TZI15" s="12"/>
      <c r="TZJ15" s="12"/>
      <c r="TZK15" s="12"/>
      <c r="TZL15" s="12"/>
      <c r="TZM15" s="12"/>
      <c r="TZN15" s="12"/>
      <c r="TZO15" s="12"/>
      <c r="TZP15" s="12"/>
      <c r="TZQ15" s="12"/>
      <c r="TZR15" s="12"/>
      <c r="TZS15" s="12"/>
      <c r="TZT15" s="12"/>
      <c r="TZU15" s="12"/>
      <c r="TZV15" s="12"/>
      <c r="TZW15" s="12"/>
      <c r="TZX15" s="12"/>
      <c r="TZY15" s="12"/>
      <c r="TZZ15" s="12"/>
      <c r="UAA15" s="12"/>
      <c r="UAB15" s="12"/>
      <c r="UAC15" s="12"/>
      <c r="UAD15" s="12"/>
      <c r="UAE15" s="12"/>
      <c r="UAF15" s="12"/>
      <c r="UAG15" s="12"/>
      <c r="UAH15" s="12"/>
      <c r="UAI15" s="12"/>
      <c r="UAJ15" s="12"/>
      <c r="UAK15" s="12"/>
      <c r="UAL15" s="12"/>
      <c r="UAM15" s="12"/>
      <c r="UAN15" s="12"/>
      <c r="UAO15" s="12"/>
      <c r="UAP15" s="12"/>
      <c r="UAQ15" s="12"/>
      <c r="UAR15" s="12"/>
      <c r="UAS15" s="12"/>
      <c r="UAT15" s="12"/>
      <c r="UAU15" s="12"/>
      <c r="UAV15" s="12"/>
      <c r="UAW15" s="12"/>
      <c r="UAX15" s="12"/>
      <c r="UAY15" s="12"/>
      <c r="UAZ15" s="12"/>
      <c r="UBA15" s="12"/>
      <c r="UBB15" s="12"/>
      <c r="UBC15" s="12"/>
      <c r="UBD15" s="12"/>
      <c r="UBE15" s="12"/>
      <c r="UBF15" s="12"/>
      <c r="UBG15" s="12"/>
      <c r="UBH15" s="12"/>
      <c r="UBI15" s="12"/>
      <c r="UBJ15" s="12"/>
      <c r="UBK15" s="12"/>
      <c r="UBL15" s="12"/>
      <c r="UBM15" s="12"/>
      <c r="UBN15" s="12"/>
      <c r="UBO15" s="12"/>
      <c r="UBP15" s="12"/>
      <c r="UBQ15" s="12"/>
      <c r="UBR15" s="12"/>
      <c r="UBS15" s="12"/>
      <c r="UBT15" s="12"/>
      <c r="UBU15" s="12"/>
      <c r="UBV15" s="12"/>
      <c r="UBW15" s="12"/>
      <c r="UBX15" s="12"/>
      <c r="UBY15" s="12"/>
      <c r="UBZ15" s="12"/>
      <c r="UCA15" s="12"/>
      <c r="UCB15" s="12"/>
      <c r="UCC15" s="12"/>
      <c r="UCD15" s="12"/>
      <c r="UCE15" s="12"/>
      <c r="UCF15" s="12"/>
      <c r="UCG15" s="12"/>
      <c r="UCH15" s="12"/>
      <c r="UCI15" s="12"/>
      <c r="UCJ15" s="12"/>
      <c r="UCK15" s="12"/>
      <c r="UCL15" s="12"/>
      <c r="UCM15" s="12"/>
      <c r="UCN15" s="12"/>
      <c r="UCO15" s="12"/>
      <c r="UCP15" s="12"/>
      <c r="UCQ15" s="12"/>
      <c r="UCR15" s="12"/>
      <c r="UCS15" s="12"/>
      <c r="UCT15" s="12"/>
      <c r="UCU15" s="12"/>
      <c r="UCV15" s="12"/>
      <c r="UCW15" s="12"/>
      <c r="UCX15" s="12"/>
      <c r="UCY15" s="12"/>
      <c r="UCZ15" s="12"/>
      <c r="UDA15" s="12"/>
      <c r="UDB15" s="12"/>
      <c r="UDC15" s="12"/>
      <c r="UDD15" s="12"/>
      <c r="UDE15" s="12"/>
      <c r="UDF15" s="12"/>
      <c r="UDG15" s="12"/>
      <c r="UDH15" s="12"/>
      <c r="UDI15" s="12"/>
      <c r="UDJ15" s="12"/>
      <c r="UDK15" s="12"/>
      <c r="UDL15" s="12"/>
      <c r="UDM15" s="12"/>
      <c r="UDN15" s="12"/>
      <c r="UDO15" s="12"/>
      <c r="UDP15" s="12"/>
      <c r="UDQ15" s="12"/>
      <c r="UDR15" s="12"/>
      <c r="UDS15" s="12"/>
      <c r="UDT15" s="12"/>
      <c r="UDU15" s="12"/>
      <c r="UDV15" s="12"/>
      <c r="UDW15" s="12"/>
      <c r="UDX15" s="12"/>
      <c r="UDY15" s="12"/>
      <c r="UDZ15" s="12"/>
      <c r="UEA15" s="12"/>
      <c r="UEB15" s="12"/>
      <c r="UEC15" s="12"/>
      <c r="UED15" s="12"/>
      <c r="UEE15" s="12"/>
      <c r="UEF15" s="12"/>
      <c r="UEG15" s="12"/>
      <c r="UEH15" s="12"/>
      <c r="UEI15" s="12"/>
      <c r="UEJ15" s="12"/>
      <c r="UEK15" s="12"/>
      <c r="UEL15" s="12"/>
      <c r="UEM15" s="12"/>
      <c r="UEN15" s="12"/>
      <c r="UEO15" s="12"/>
      <c r="UEP15" s="12"/>
      <c r="UEQ15" s="12"/>
      <c r="UER15" s="12"/>
      <c r="UES15" s="12"/>
      <c r="UET15" s="12"/>
      <c r="UEU15" s="12"/>
      <c r="UEV15" s="12"/>
      <c r="UEW15" s="12"/>
      <c r="UEX15" s="12"/>
      <c r="UEY15" s="12"/>
      <c r="UEZ15" s="12"/>
      <c r="UFA15" s="12"/>
      <c r="UFB15" s="12"/>
      <c r="UFC15" s="12"/>
      <c r="UFD15" s="12"/>
      <c r="UFE15" s="12"/>
      <c r="UFF15" s="12"/>
      <c r="UFG15" s="12"/>
      <c r="UFH15" s="12"/>
      <c r="UFI15" s="12"/>
      <c r="UFJ15" s="12"/>
      <c r="UFK15" s="12"/>
      <c r="UFL15" s="12"/>
      <c r="UFM15" s="12"/>
      <c r="UFN15" s="12"/>
      <c r="UFO15" s="12"/>
      <c r="UFP15" s="12"/>
      <c r="UFQ15" s="12"/>
      <c r="UFR15" s="12"/>
      <c r="UFS15" s="12"/>
      <c r="UFT15" s="12"/>
      <c r="UFU15" s="12"/>
      <c r="UFV15" s="12"/>
      <c r="UFW15" s="12"/>
      <c r="UFX15" s="12"/>
      <c r="UFY15" s="12"/>
      <c r="UFZ15" s="12"/>
      <c r="UGA15" s="12"/>
      <c r="UGB15" s="12"/>
      <c r="UGC15" s="12"/>
      <c r="UGD15" s="12"/>
      <c r="UGE15" s="12"/>
      <c r="UGF15" s="12"/>
      <c r="UGG15" s="12"/>
      <c r="UGH15" s="12"/>
      <c r="UGI15" s="12"/>
      <c r="UGJ15" s="12"/>
      <c r="UGK15" s="12"/>
      <c r="UGL15" s="12"/>
      <c r="UGM15" s="12"/>
      <c r="UGN15" s="12"/>
      <c r="UGO15" s="12"/>
      <c r="UGP15" s="12"/>
      <c r="UGQ15" s="12"/>
      <c r="UGR15" s="12"/>
      <c r="UGS15" s="12"/>
      <c r="UGT15" s="12"/>
      <c r="UGU15" s="12"/>
      <c r="UGV15" s="12"/>
      <c r="UGW15" s="12"/>
      <c r="UGX15" s="12"/>
      <c r="UGY15" s="12"/>
      <c r="UGZ15" s="12"/>
      <c r="UHA15" s="12"/>
      <c r="UHB15" s="12"/>
      <c r="UHC15" s="12"/>
      <c r="UHD15" s="12"/>
      <c r="UHE15" s="12"/>
      <c r="UHF15" s="12"/>
      <c r="UHG15" s="12"/>
      <c r="UHH15" s="12"/>
      <c r="UHI15" s="12"/>
      <c r="UHJ15" s="12"/>
      <c r="UHK15" s="12"/>
      <c r="UHL15" s="12"/>
      <c r="UHM15" s="12"/>
      <c r="UHN15" s="12"/>
      <c r="UHO15" s="12"/>
      <c r="UHP15" s="12"/>
      <c r="UHQ15" s="12"/>
      <c r="UHR15" s="12"/>
      <c r="UHS15" s="12"/>
      <c r="UHT15" s="12"/>
      <c r="UHU15" s="12"/>
      <c r="UHV15" s="12"/>
      <c r="UHW15" s="12"/>
      <c r="UHX15" s="12"/>
      <c r="UHY15" s="12"/>
      <c r="UHZ15" s="12"/>
      <c r="UIA15" s="12"/>
      <c r="UIB15" s="12"/>
      <c r="UIC15" s="12"/>
      <c r="UID15" s="12"/>
      <c r="UIE15" s="12"/>
      <c r="UIF15" s="12"/>
      <c r="UIG15" s="12"/>
      <c r="UIH15" s="12"/>
      <c r="UII15" s="12"/>
      <c r="UIJ15" s="12"/>
      <c r="UIK15" s="12"/>
      <c r="UIL15" s="12"/>
      <c r="UIM15" s="12"/>
      <c r="UIN15" s="12"/>
      <c r="UIO15" s="12"/>
      <c r="UIP15" s="12"/>
      <c r="UIQ15" s="12"/>
      <c r="UIR15" s="12"/>
      <c r="UIS15" s="12"/>
      <c r="UIT15" s="12"/>
      <c r="UIU15" s="12"/>
      <c r="UIV15" s="12"/>
      <c r="UIW15" s="12"/>
      <c r="UIX15" s="12"/>
      <c r="UIY15" s="12"/>
      <c r="UIZ15" s="12"/>
      <c r="UJA15" s="12"/>
      <c r="UJB15" s="12"/>
      <c r="UJC15" s="12"/>
      <c r="UJD15" s="12"/>
      <c r="UJE15" s="12"/>
      <c r="UJF15" s="12"/>
      <c r="UJG15" s="12"/>
      <c r="UJH15" s="12"/>
      <c r="UJI15" s="12"/>
      <c r="UJJ15" s="12"/>
      <c r="UJK15" s="12"/>
      <c r="UJL15" s="12"/>
      <c r="UJM15" s="12"/>
      <c r="UJN15" s="12"/>
      <c r="UJO15" s="12"/>
      <c r="UJP15" s="12"/>
      <c r="UJQ15" s="12"/>
      <c r="UJR15" s="12"/>
      <c r="UJS15" s="12"/>
      <c r="UJT15" s="12"/>
      <c r="UJU15" s="12"/>
      <c r="UJV15" s="12"/>
      <c r="UJW15" s="12"/>
      <c r="UJX15" s="12"/>
      <c r="UJY15" s="12"/>
      <c r="UJZ15" s="12"/>
      <c r="UKA15" s="12"/>
      <c r="UKB15" s="12"/>
      <c r="UKC15" s="12"/>
      <c r="UKD15" s="12"/>
      <c r="UKE15" s="12"/>
      <c r="UKF15" s="12"/>
      <c r="UKG15" s="12"/>
      <c r="UKH15" s="12"/>
      <c r="UKI15" s="12"/>
      <c r="UKJ15" s="12"/>
      <c r="UKK15" s="12"/>
      <c r="UKL15" s="12"/>
      <c r="UKM15" s="12"/>
      <c r="UKN15" s="12"/>
      <c r="UKO15" s="12"/>
      <c r="UKP15" s="12"/>
      <c r="UKQ15" s="12"/>
      <c r="UKR15" s="12"/>
      <c r="UKS15" s="12"/>
      <c r="UKT15" s="12"/>
      <c r="UKU15" s="12"/>
      <c r="UKV15" s="12"/>
      <c r="UKW15" s="12"/>
      <c r="UKX15" s="12"/>
      <c r="UKY15" s="12"/>
      <c r="UKZ15" s="12"/>
      <c r="ULA15" s="12"/>
      <c r="ULB15" s="12"/>
      <c r="ULC15" s="12"/>
      <c r="ULD15" s="12"/>
      <c r="ULE15" s="12"/>
      <c r="ULF15" s="12"/>
      <c r="ULG15" s="12"/>
      <c r="ULH15" s="12"/>
      <c r="ULI15" s="12"/>
      <c r="ULJ15" s="12"/>
      <c r="ULK15" s="12"/>
      <c r="ULL15" s="12"/>
      <c r="ULM15" s="12"/>
      <c r="ULN15" s="12"/>
      <c r="ULO15" s="12"/>
      <c r="ULP15" s="12"/>
      <c r="ULQ15" s="12"/>
      <c r="ULR15" s="12"/>
      <c r="ULS15" s="12"/>
      <c r="ULT15" s="12"/>
      <c r="ULU15" s="12"/>
      <c r="ULV15" s="12"/>
      <c r="ULW15" s="12"/>
      <c r="ULX15" s="12"/>
      <c r="ULY15" s="12"/>
      <c r="ULZ15" s="12"/>
      <c r="UMA15" s="12"/>
      <c r="UMB15" s="12"/>
      <c r="UMC15" s="12"/>
      <c r="UMD15" s="12"/>
      <c r="UME15" s="12"/>
      <c r="UMF15" s="12"/>
      <c r="UMG15" s="12"/>
      <c r="UMH15" s="12"/>
      <c r="UMI15" s="12"/>
      <c r="UMJ15" s="12"/>
      <c r="UMK15" s="12"/>
      <c r="UML15" s="12"/>
      <c r="UMM15" s="12"/>
      <c r="UMN15" s="12"/>
      <c r="UMO15" s="12"/>
      <c r="UMP15" s="12"/>
      <c r="UMQ15" s="12"/>
      <c r="UMR15" s="12"/>
      <c r="UMS15" s="12"/>
      <c r="UMT15" s="12"/>
      <c r="UMU15" s="12"/>
      <c r="UMV15" s="12"/>
      <c r="UMW15" s="12"/>
      <c r="UMX15" s="12"/>
      <c r="UMY15" s="12"/>
      <c r="UMZ15" s="12"/>
      <c r="UNA15" s="12"/>
      <c r="UNB15" s="12"/>
      <c r="UNC15" s="12"/>
      <c r="UND15" s="12"/>
      <c r="UNE15" s="12"/>
      <c r="UNF15" s="12"/>
      <c r="UNG15" s="12"/>
      <c r="UNH15" s="12"/>
      <c r="UNI15" s="12"/>
      <c r="UNJ15" s="12"/>
      <c r="UNK15" s="12"/>
      <c r="UNL15" s="12"/>
      <c r="UNM15" s="12"/>
      <c r="UNN15" s="12"/>
      <c r="UNO15" s="12"/>
      <c r="UNP15" s="12"/>
      <c r="UNQ15" s="12"/>
      <c r="UNR15" s="12"/>
      <c r="UNS15" s="12"/>
      <c r="UNT15" s="12"/>
      <c r="UNU15" s="12"/>
      <c r="UNV15" s="12"/>
      <c r="UNW15" s="12"/>
      <c r="UNX15" s="12"/>
      <c r="UNY15" s="12"/>
      <c r="UNZ15" s="12"/>
      <c r="UOA15" s="12"/>
      <c r="UOB15" s="12"/>
      <c r="UOC15" s="12"/>
      <c r="UOD15" s="12"/>
      <c r="UOE15" s="12"/>
      <c r="UOF15" s="12"/>
      <c r="UOG15" s="12"/>
      <c r="UOH15" s="12"/>
      <c r="UOI15" s="12"/>
      <c r="UOJ15" s="12"/>
      <c r="UOK15" s="12"/>
      <c r="UOL15" s="12"/>
      <c r="UOM15" s="12"/>
      <c r="UON15" s="12"/>
      <c r="UOO15" s="12"/>
      <c r="UOP15" s="12"/>
      <c r="UOQ15" s="12"/>
      <c r="UOR15" s="12"/>
      <c r="UOS15" s="12"/>
      <c r="UOT15" s="12"/>
      <c r="UOU15" s="12"/>
      <c r="UOV15" s="12"/>
      <c r="UOW15" s="12"/>
      <c r="UOX15" s="12"/>
      <c r="UOY15" s="12"/>
      <c r="UOZ15" s="12"/>
      <c r="UPA15" s="12"/>
      <c r="UPB15" s="12"/>
      <c r="UPC15" s="12"/>
      <c r="UPD15" s="12"/>
      <c r="UPE15" s="12"/>
      <c r="UPF15" s="12"/>
      <c r="UPG15" s="12"/>
      <c r="UPH15" s="12"/>
      <c r="UPI15" s="12"/>
      <c r="UPJ15" s="12"/>
      <c r="UPK15" s="12"/>
      <c r="UPL15" s="12"/>
      <c r="UPM15" s="12"/>
      <c r="UPN15" s="12"/>
      <c r="UPO15" s="12"/>
      <c r="UPP15" s="12"/>
      <c r="UPQ15" s="12"/>
      <c r="UPR15" s="12"/>
      <c r="UPS15" s="12"/>
      <c r="UPT15" s="12"/>
      <c r="UPU15" s="12"/>
      <c r="UPV15" s="12"/>
      <c r="UPW15" s="12"/>
      <c r="UPX15" s="12"/>
      <c r="UPY15" s="12"/>
      <c r="UPZ15" s="12"/>
      <c r="UQA15" s="12"/>
      <c r="UQB15" s="12"/>
      <c r="UQC15" s="12"/>
      <c r="UQD15" s="12"/>
      <c r="UQE15" s="12"/>
      <c r="UQF15" s="12"/>
      <c r="UQG15" s="12"/>
      <c r="UQH15" s="12"/>
      <c r="UQI15" s="12"/>
      <c r="UQJ15" s="12"/>
      <c r="UQK15" s="12"/>
      <c r="UQL15" s="12"/>
      <c r="UQM15" s="12"/>
      <c r="UQN15" s="12"/>
      <c r="UQO15" s="12"/>
      <c r="UQP15" s="12"/>
      <c r="UQQ15" s="12"/>
      <c r="UQR15" s="12"/>
      <c r="UQS15" s="12"/>
      <c r="UQT15" s="12"/>
      <c r="UQU15" s="12"/>
      <c r="UQV15" s="12"/>
      <c r="UQW15" s="12"/>
      <c r="UQX15" s="12"/>
      <c r="UQY15" s="12"/>
      <c r="UQZ15" s="12"/>
      <c r="URA15" s="12"/>
      <c r="URB15" s="12"/>
      <c r="URC15" s="12"/>
      <c r="URD15" s="12"/>
      <c r="URE15" s="12"/>
      <c r="URF15" s="12"/>
      <c r="URG15" s="12"/>
      <c r="URH15" s="12"/>
      <c r="URI15" s="12"/>
      <c r="URJ15" s="12"/>
      <c r="URK15" s="12"/>
      <c r="URL15" s="12"/>
      <c r="URM15" s="12"/>
      <c r="URN15" s="12"/>
      <c r="URO15" s="12"/>
      <c r="URP15" s="12"/>
      <c r="URQ15" s="12"/>
      <c r="URR15" s="12"/>
      <c r="URS15" s="12"/>
      <c r="URT15" s="12"/>
      <c r="URU15" s="12"/>
      <c r="URV15" s="12"/>
      <c r="URW15" s="12"/>
      <c r="URX15" s="12"/>
      <c r="URY15" s="12"/>
      <c r="URZ15" s="12"/>
      <c r="USA15" s="12"/>
      <c r="USB15" s="12"/>
      <c r="USC15" s="12"/>
      <c r="USD15" s="12"/>
      <c r="USE15" s="12"/>
      <c r="USF15" s="12"/>
      <c r="USG15" s="12"/>
      <c r="USH15" s="12"/>
      <c r="USI15" s="12"/>
      <c r="USJ15" s="12"/>
      <c r="USK15" s="12"/>
      <c r="USL15" s="12"/>
      <c r="USM15" s="12"/>
      <c r="USN15" s="12"/>
      <c r="USO15" s="12"/>
      <c r="USP15" s="12"/>
      <c r="USQ15" s="12"/>
      <c r="USR15" s="12"/>
      <c r="USS15" s="12"/>
      <c r="UST15" s="12"/>
      <c r="USU15" s="12"/>
      <c r="USV15" s="12"/>
      <c r="USW15" s="12"/>
      <c r="USX15" s="12"/>
      <c r="USY15" s="12"/>
      <c r="USZ15" s="12"/>
      <c r="UTA15" s="12"/>
      <c r="UTB15" s="12"/>
      <c r="UTC15" s="12"/>
      <c r="UTD15" s="12"/>
      <c r="UTE15" s="12"/>
      <c r="UTF15" s="12"/>
      <c r="UTG15" s="12"/>
      <c r="UTH15" s="12"/>
      <c r="UTI15" s="12"/>
      <c r="UTJ15" s="12"/>
      <c r="UTK15" s="12"/>
      <c r="UTL15" s="12"/>
      <c r="UTM15" s="12"/>
      <c r="UTN15" s="12"/>
      <c r="UTO15" s="12"/>
      <c r="UTP15" s="12"/>
      <c r="UTQ15" s="12"/>
      <c r="UTR15" s="12"/>
      <c r="UTS15" s="12"/>
      <c r="UTT15" s="12"/>
      <c r="UTU15" s="12"/>
      <c r="UTV15" s="12"/>
      <c r="UTW15" s="12"/>
      <c r="UTX15" s="12"/>
      <c r="UTY15" s="12"/>
      <c r="UTZ15" s="12"/>
      <c r="UUA15" s="12"/>
      <c r="UUB15" s="12"/>
      <c r="UUC15" s="12"/>
      <c r="UUD15" s="12"/>
      <c r="UUE15" s="12"/>
      <c r="UUF15" s="12"/>
      <c r="UUG15" s="12"/>
      <c r="UUH15" s="12"/>
      <c r="UUI15" s="12"/>
      <c r="UUJ15" s="12"/>
      <c r="UUK15" s="12"/>
      <c r="UUL15" s="12"/>
      <c r="UUM15" s="12"/>
      <c r="UUN15" s="12"/>
      <c r="UUO15" s="12"/>
      <c r="UUP15" s="12"/>
      <c r="UUQ15" s="12"/>
      <c r="UUR15" s="12"/>
      <c r="UUS15" s="12"/>
      <c r="UUT15" s="12"/>
      <c r="UUU15" s="12"/>
      <c r="UUV15" s="12"/>
      <c r="UUW15" s="12"/>
      <c r="UUX15" s="12"/>
      <c r="UUY15" s="12"/>
      <c r="UUZ15" s="12"/>
      <c r="UVA15" s="12"/>
      <c r="UVB15" s="12"/>
      <c r="UVC15" s="12"/>
      <c r="UVD15" s="12"/>
      <c r="UVE15" s="12"/>
      <c r="UVF15" s="12"/>
      <c r="UVG15" s="12"/>
      <c r="UVH15" s="12"/>
      <c r="UVI15" s="12"/>
      <c r="UVJ15" s="12"/>
      <c r="UVK15" s="12"/>
      <c r="UVL15" s="12"/>
      <c r="UVM15" s="12"/>
      <c r="UVN15" s="12"/>
      <c r="UVO15" s="12"/>
      <c r="UVP15" s="12"/>
      <c r="UVQ15" s="12"/>
      <c r="UVR15" s="12"/>
      <c r="UVS15" s="12"/>
      <c r="UVT15" s="12"/>
      <c r="UVU15" s="12"/>
      <c r="UVV15" s="12"/>
      <c r="UVW15" s="12"/>
      <c r="UVX15" s="12"/>
      <c r="UVY15" s="12"/>
      <c r="UVZ15" s="12"/>
      <c r="UWA15" s="12"/>
      <c r="UWB15" s="12"/>
      <c r="UWC15" s="12"/>
      <c r="UWD15" s="12"/>
      <c r="UWE15" s="12"/>
      <c r="UWF15" s="12"/>
      <c r="UWG15" s="12"/>
      <c r="UWH15" s="12"/>
      <c r="UWI15" s="12"/>
      <c r="UWJ15" s="12"/>
      <c r="UWK15" s="12"/>
      <c r="UWL15" s="12"/>
      <c r="UWM15" s="12"/>
      <c r="UWN15" s="12"/>
      <c r="UWO15" s="12"/>
      <c r="UWP15" s="12"/>
      <c r="UWQ15" s="12"/>
      <c r="UWR15" s="12"/>
      <c r="UWS15" s="12"/>
      <c r="UWT15" s="12"/>
      <c r="UWU15" s="12"/>
      <c r="UWV15" s="12"/>
      <c r="UWW15" s="12"/>
      <c r="UWX15" s="12"/>
      <c r="UWY15" s="12"/>
      <c r="UWZ15" s="12"/>
      <c r="UXA15" s="12"/>
      <c r="UXB15" s="12"/>
      <c r="UXC15" s="12"/>
      <c r="UXD15" s="12"/>
      <c r="UXE15" s="12"/>
      <c r="UXF15" s="12"/>
      <c r="UXG15" s="12"/>
      <c r="UXH15" s="12"/>
      <c r="UXI15" s="12"/>
      <c r="UXJ15" s="12"/>
      <c r="UXK15" s="12"/>
      <c r="UXL15" s="12"/>
      <c r="UXM15" s="12"/>
      <c r="UXN15" s="12"/>
      <c r="UXO15" s="12"/>
      <c r="UXP15" s="12"/>
      <c r="UXQ15" s="12"/>
      <c r="UXR15" s="12"/>
      <c r="UXS15" s="12"/>
      <c r="UXT15" s="12"/>
      <c r="UXU15" s="12"/>
      <c r="UXV15" s="12"/>
      <c r="UXW15" s="12"/>
      <c r="UXX15" s="12"/>
      <c r="UXY15" s="12"/>
      <c r="UXZ15" s="12"/>
      <c r="UYA15" s="12"/>
      <c r="UYB15" s="12"/>
      <c r="UYC15" s="12"/>
      <c r="UYD15" s="12"/>
      <c r="UYE15" s="12"/>
      <c r="UYF15" s="12"/>
      <c r="UYG15" s="12"/>
      <c r="UYH15" s="12"/>
      <c r="UYI15" s="12"/>
      <c r="UYJ15" s="12"/>
      <c r="UYK15" s="12"/>
      <c r="UYL15" s="12"/>
      <c r="UYM15" s="12"/>
      <c r="UYN15" s="12"/>
      <c r="UYO15" s="12"/>
      <c r="UYP15" s="12"/>
      <c r="UYQ15" s="12"/>
      <c r="UYR15" s="12"/>
      <c r="UYS15" s="12"/>
      <c r="UYT15" s="12"/>
      <c r="UYU15" s="12"/>
      <c r="UYV15" s="12"/>
      <c r="UYW15" s="12"/>
      <c r="UYX15" s="12"/>
      <c r="UYY15" s="12"/>
      <c r="UYZ15" s="12"/>
      <c r="UZA15" s="12"/>
      <c r="UZB15" s="12"/>
      <c r="UZC15" s="12"/>
      <c r="UZD15" s="12"/>
      <c r="UZE15" s="12"/>
      <c r="UZF15" s="12"/>
      <c r="UZG15" s="12"/>
      <c r="UZH15" s="12"/>
      <c r="UZI15" s="12"/>
      <c r="UZJ15" s="12"/>
      <c r="UZK15" s="12"/>
      <c r="UZL15" s="12"/>
      <c r="UZM15" s="12"/>
      <c r="UZN15" s="12"/>
      <c r="UZO15" s="12"/>
      <c r="UZP15" s="12"/>
      <c r="UZQ15" s="12"/>
      <c r="UZR15" s="12"/>
      <c r="UZS15" s="12"/>
      <c r="UZT15" s="12"/>
      <c r="UZU15" s="12"/>
      <c r="UZV15" s="12"/>
      <c r="UZW15" s="12"/>
      <c r="UZX15" s="12"/>
      <c r="UZY15" s="12"/>
      <c r="UZZ15" s="12"/>
      <c r="VAA15" s="12"/>
      <c r="VAB15" s="12"/>
      <c r="VAC15" s="12"/>
      <c r="VAD15" s="12"/>
      <c r="VAE15" s="12"/>
      <c r="VAF15" s="12"/>
      <c r="VAG15" s="12"/>
      <c r="VAH15" s="12"/>
      <c r="VAI15" s="12"/>
      <c r="VAJ15" s="12"/>
      <c r="VAK15" s="12"/>
      <c r="VAL15" s="12"/>
      <c r="VAM15" s="12"/>
      <c r="VAN15" s="12"/>
      <c r="VAO15" s="12"/>
      <c r="VAP15" s="12"/>
      <c r="VAQ15" s="12"/>
      <c r="VAR15" s="12"/>
      <c r="VAS15" s="12"/>
      <c r="VAT15" s="12"/>
      <c r="VAU15" s="12"/>
      <c r="VAV15" s="12"/>
      <c r="VAW15" s="12"/>
      <c r="VAX15" s="12"/>
      <c r="VAY15" s="12"/>
      <c r="VAZ15" s="12"/>
      <c r="VBA15" s="12"/>
      <c r="VBB15" s="12"/>
      <c r="VBC15" s="12"/>
      <c r="VBD15" s="12"/>
      <c r="VBE15" s="12"/>
      <c r="VBF15" s="12"/>
      <c r="VBG15" s="12"/>
      <c r="VBH15" s="12"/>
      <c r="VBI15" s="12"/>
      <c r="VBJ15" s="12"/>
      <c r="VBK15" s="12"/>
      <c r="VBL15" s="12"/>
      <c r="VBM15" s="12"/>
      <c r="VBN15" s="12"/>
      <c r="VBO15" s="12"/>
      <c r="VBP15" s="12"/>
      <c r="VBQ15" s="12"/>
      <c r="VBR15" s="12"/>
      <c r="VBS15" s="12"/>
      <c r="VBT15" s="12"/>
      <c r="VBU15" s="12"/>
      <c r="VBV15" s="12"/>
      <c r="VBW15" s="12"/>
      <c r="VBX15" s="12"/>
      <c r="VBY15" s="12"/>
      <c r="VBZ15" s="12"/>
      <c r="VCA15" s="12"/>
      <c r="VCB15" s="12"/>
      <c r="VCC15" s="12"/>
      <c r="VCD15" s="12"/>
      <c r="VCE15" s="12"/>
      <c r="VCF15" s="12"/>
      <c r="VCG15" s="12"/>
      <c r="VCH15" s="12"/>
      <c r="VCI15" s="12"/>
      <c r="VCJ15" s="12"/>
      <c r="VCK15" s="12"/>
      <c r="VCL15" s="12"/>
      <c r="VCM15" s="12"/>
      <c r="VCN15" s="12"/>
      <c r="VCO15" s="12"/>
      <c r="VCP15" s="12"/>
      <c r="VCQ15" s="12"/>
      <c r="VCR15" s="12"/>
      <c r="VCS15" s="12"/>
      <c r="VCT15" s="12"/>
      <c r="VCU15" s="12"/>
      <c r="VCV15" s="12"/>
      <c r="VCW15" s="12"/>
      <c r="VCX15" s="12"/>
      <c r="VCY15" s="12"/>
      <c r="VCZ15" s="12"/>
      <c r="VDA15" s="12"/>
      <c r="VDB15" s="12"/>
      <c r="VDC15" s="12"/>
      <c r="VDD15" s="12"/>
      <c r="VDE15" s="12"/>
      <c r="VDF15" s="12"/>
      <c r="VDG15" s="12"/>
      <c r="VDH15" s="12"/>
      <c r="VDI15" s="12"/>
      <c r="VDJ15" s="12"/>
      <c r="VDK15" s="12"/>
      <c r="VDL15" s="12"/>
      <c r="VDM15" s="12"/>
      <c r="VDN15" s="12"/>
      <c r="VDO15" s="12"/>
      <c r="VDP15" s="12"/>
      <c r="VDQ15" s="12"/>
      <c r="VDR15" s="12"/>
      <c r="VDS15" s="12"/>
      <c r="VDT15" s="12"/>
      <c r="VDU15" s="12"/>
      <c r="VDV15" s="12"/>
      <c r="VDW15" s="12"/>
      <c r="VDX15" s="12"/>
      <c r="VDY15" s="12"/>
      <c r="VDZ15" s="12"/>
      <c r="VEA15" s="12"/>
      <c r="VEB15" s="12"/>
      <c r="VEC15" s="12"/>
      <c r="VED15" s="12"/>
      <c r="VEE15" s="12"/>
      <c r="VEF15" s="12"/>
      <c r="VEG15" s="12"/>
      <c r="VEH15" s="12"/>
      <c r="VEI15" s="12"/>
      <c r="VEJ15" s="12"/>
      <c r="VEK15" s="12"/>
      <c r="VEL15" s="12"/>
      <c r="VEM15" s="12"/>
      <c r="VEN15" s="12"/>
      <c r="VEO15" s="12"/>
      <c r="VEP15" s="12"/>
      <c r="VEQ15" s="12"/>
      <c r="VER15" s="12"/>
      <c r="VES15" s="12"/>
      <c r="VET15" s="12"/>
      <c r="VEU15" s="12"/>
      <c r="VEV15" s="12"/>
      <c r="VEW15" s="12"/>
      <c r="VEX15" s="12"/>
      <c r="VEY15" s="12"/>
      <c r="VEZ15" s="12"/>
      <c r="VFA15" s="12"/>
      <c r="VFB15" s="12"/>
      <c r="VFC15" s="12"/>
      <c r="VFD15" s="12"/>
      <c r="VFE15" s="12"/>
      <c r="VFF15" s="12"/>
      <c r="VFG15" s="12"/>
      <c r="VFH15" s="12"/>
      <c r="VFI15" s="12"/>
      <c r="VFJ15" s="12"/>
      <c r="VFK15" s="12"/>
      <c r="VFL15" s="12"/>
      <c r="VFM15" s="12"/>
      <c r="VFN15" s="12"/>
      <c r="VFO15" s="12"/>
      <c r="VFP15" s="12"/>
      <c r="VFQ15" s="12"/>
      <c r="VFR15" s="12"/>
      <c r="VFS15" s="12"/>
      <c r="VFT15" s="12"/>
      <c r="VFU15" s="12"/>
      <c r="VFV15" s="12"/>
      <c r="VFW15" s="12"/>
      <c r="VFX15" s="12"/>
      <c r="VFY15" s="12"/>
      <c r="VFZ15" s="12"/>
      <c r="VGA15" s="12"/>
      <c r="VGB15" s="12"/>
      <c r="VGC15" s="12"/>
      <c r="VGD15" s="12"/>
      <c r="VGE15" s="12"/>
      <c r="VGF15" s="12"/>
      <c r="VGG15" s="12"/>
      <c r="VGH15" s="12"/>
      <c r="VGI15" s="12"/>
      <c r="VGJ15" s="12"/>
      <c r="VGK15" s="12"/>
      <c r="VGL15" s="12"/>
      <c r="VGM15" s="12"/>
      <c r="VGN15" s="12"/>
      <c r="VGO15" s="12"/>
      <c r="VGP15" s="12"/>
      <c r="VGQ15" s="12"/>
      <c r="VGR15" s="12"/>
      <c r="VGS15" s="12"/>
      <c r="VGT15" s="12"/>
      <c r="VGU15" s="12"/>
      <c r="VGV15" s="12"/>
      <c r="VGW15" s="12"/>
      <c r="VGX15" s="12"/>
      <c r="VGY15" s="12"/>
      <c r="VGZ15" s="12"/>
      <c r="VHA15" s="12"/>
      <c r="VHB15" s="12"/>
      <c r="VHC15" s="12"/>
      <c r="VHD15" s="12"/>
      <c r="VHE15" s="12"/>
      <c r="VHF15" s="12"/>
      <c r="VHG15" s="12"/>
      <c r="VHH15" s="12"/>
      <c r="VHI15" s="12"/>
      <c r="VHJ15" s="12"/>
      <c r="VHK15" s="12"/>
      <c r="VHL15" s="12"/>
      <c r="VHM15" s="12"/>
      <c r="VHN15" s="12"/>
      <c r="VHO15" s="12"/>
      <c r="VHP15" s="12"/>
      <c r="VHQ15" s="12"/>
      <c r="VHR15" s="12"/>
      <c r="VHS15" s="12"/>
      <c r="VHT15" s="12"/>
      <c r="VHU15" s="12"/>
      <c r="VHV15" s="12"/>
      <c r="VHW15" s="12"/>
      <c r="VHX15" s="12"/>
      <c r="VHY15" s="12"/>
      <c r="VHZ15" s="12"/>
      <c r="VIA15" s="12"/>
      <c r="VIB15" s="12"/>
      <c r="VIC15" s="12"/>
      <c r="VID15" s="12"/>
      <c r="VIE15" s="12"/>
      <c r="VIF15" s="12"/>
      <c r="VIG15" s="12"/>
      <c r="VIH15" s="12"/>
      <c r="VII15" s="12"/>
      <c r="VIJ15" s="12"/>
      <c r="VIK15" s="12"/>
      <c r="VIL15" s="12"/>
      <c r="VIM15" s="12"/>
      <c r="VIN15" s="12"/>
      <c r="VIO15" s="12"/>
      <c r="VIP15" s="12"/>
      <c r="VIQ15" s="12"/>
      <c r="VIR15" s="12"/>
      <c r="VIS15" s="12"/>
      <c r="VIT15" s="12"/>
      <c r="VIU15" s="12"/>
      <c r="VIV15" s="12"/>
      <c r="VIW15" s="12"/>
      <c r="VIX15" s="12"/>
      <c r="VIY15" s="12"/>
      <c r="VIZ15" s="12"/>
      <c r="VJA15" s="12"/>
      <c r="VJB15" s="12"/>
      <c r="VJC15" s="12"/>
      <c r="VJD15" s="12"/>
      <c r="VJE15" s="12"/>
      <c r="VJF15" s="12"/>
      <c r="VJG15" s="12"/>
      <c r="VJH15" s="12"/>
      <c r="VJI15" s="12"/>
      <c r="VJJ15" s="12"/>
      <c r="VJK15" s="12"/>
      <c r="VJL15" s="12"/>
      <c r="VJM15" s="12"/>
      <c r="VJN15" s="12"/>
      <c r="VJO15" s="12"/>
      <c r="VJP15" s="12"/>
      <c r="VJQ15" s="12"/>
      <c r="VJR15" s="12"/>
      <c r="VJS15" s="12"/>
      <c r="VJT15" s="12"/>
      <c r="VJU15" s="12"/>
      <c r="VJV15" s="12"/>
      <c r="VJW15" s="12"/>
      <c r="VJX15" s="12"/>
      <c r="VJY15" s="12"/>
      <c r="VJZ15" s="12"/>
      <c r="VKA15" s="12"/>
      <c r="VKB15" s="12"/>
      <c r="VKC15" s="12"/>
      <c r="VKD15" s="12"/>
      <c r="VKE15" s="12"/>
      <c r="VKF15" s="12"/>
      <c r="VKG15" s="12"/>
      <c r="VKH15" s="12"/>
      <c r="VKI15" s="12"/>
      <c r="VKJ15" s="12"/>
      <c r="VKK15" s="12"/>
      <c r="VKL15" s="12"/>
      <c r="VKM15" s="12"/>
      <c r="VKN15" s="12"/>
      <c r="VKO15" s="12"/>
      <c r="VKP15" s="12"/>
      <c r="VKQ15" s="12"/>
      <c r="VKR15" s="12"/>
      <c r="VKS15" s="12"/>
      <c r="VKT15" s="12"/>
      <c r="VKU15" s="12"/>
      <c r="VKV15" s="12"/>
      <c r="VKW15" s="12"/>
      <c r="VKX15" s="12"/>
      <c r="VKY15" s="12"/>
      <c r="VKZ15" s="12"/>
      <c r="VLA15" s="12"/>
      <c r="VLB15" s="12"/>
      <c r="VLC15" s="12"/>
      <c r="VLD15" s="12"/>
      <c r="VLE15" s="12"/>
      <c r="VLF15" s="12"/>
      <c r="VLG15" s="12"/>
      <c r="VLH15" s="12"/>
      <c r="VLI15" s="12"/>
      <c r="VLJ15" s="12"/>
      <c r="VLK15" s="12"/>
      <c r="VLL15" s="12"/>
      <c r="VLM15" s="12"/>
      <c r="VLN15" s="12"/>
      <c r="VLO15" s="12"/>
      <c r="VLP15" s="12"/>
      <c r="VLQ15" s="12"/>
      <c r="VLR15" s="12"/>
      <c r="VLS15" s="12"/>
      <c r="VLT15" s="12"/>
      <c r="VLU15" s="12"/>
      <c r="VLV15" s="12"/>
      <c r="VLW15" s="12"/>
      <c r="VLX15" s="12"/>
      <c r="VLY15" s="12"/>
      <c r="VLZ15" s="12"/>
      <c r="VMA15" s="12"/>
      <c r="VMB15" s="12"/>
      <c r="VMC15" s="12"/>
      <c r="VMD15" s="12"/>
      <c r="VME15" s="12"/>
      <c r="VMF15" s="12"/>
      <c r="VMG15" s="12"/>
      <c r="VMH15" s="12"/>
      <c r="VMI15" s="12"/>
      <c r="VMJ15" s="12"/>
      <c r="VMK15" s="12"/>
      <c r="VML15" s="12"/>
      <c r="VMM15" s="12"/>
      <c r="VMN15" s="12"/>
      <c r="VMO15" s="12"/>
      <c r="VMP15" s="12"/>
      <c r="VMQ15" s="12"/>
      <c r="VMR15" s="12"/>
      <c r="VMS15" s="12"/>
      <c r="VMT15" s="12"/>
      <c r="VMU15" s="12"/>
      <c r="VMV15" s="12"/>
      <c r="VMW15" s="12"/>
      <c r="VMX15" s="12"/>
      <c r="VMY15" s="12"/>
      <c r="VMZ15" s="12"/>
      <c r="VNA15" s="12"/>
      <c r="VNB15" s="12"/>
      <c r="VNC15" s="12"/>
      <c r="VND15" s="12"/>
      <c r="VNE15" s="12"/>
      <c r="VNF15" s="12"/>
      <c r="VNG15" s="12"/>
      <c r="VNH15" s="12"/>
      <c r="VNI15" s="12"/>
      <c r="VNJ15" s="12"/>
      <c r="VNK15" s="12"/>
      <c r="VNL15" s="12"/>
      <c r="VNM15" s="12"/>
      <c r="VNN15" s="12"/>
      <c r="VNO15" s="12"/>
      <c r="VNP15" s="12"/>
      <c r="VNQ15" s="12"/>
      <c r="VNR15" s="12"/>
      <c r="VNS15" s="12"/>
      <c r="VNT15" s="12"/>
      <c r="VNU15" s="12"/>
      <c r="VNV15" s="12"/>
      <c r="VNW15" s="12"/>
      <c r="VNX15" s="12"/>
      <c r="VNY15" s="12"/>
      <c r="VNZ15" s="12"/>
      <c r="VOA15" s="12"/>
      <c r="VOB15" s="12"/>
      <c r="VOC15" s="12"/>
      <c r="VOD15" s="12"/>
      <c r="VOE15" s="12"/>
      <c r="VOF15" s="12"/>
      <c r="VOG15" s="12"/>
      <c r="VOH15" s="12"/>
      <c r="VOI15" s="12"/>
      <c r="VOJ15" s="12"/>
      <c r="VOK15" s="12"/>
      <c r="VOL15" s="12"/>
      <c r="VOM15" s="12"/>
      <c r="VON15" s="12"/>
      <c r="VOO15" s="12"/>
      <c r="VOP15" s="12"/>
      <c r="VOQ15" s="12"/>
      <c r="VOR15" s="12"/>
      <c r="VOS15" s="12"/>
      <c r="VOT15" s="12"/>
      <c r="VOU15" s="12"/>
      <c r="VOV15" s="12"/>
      <c r="VOW15" s="12"/>
      <c r="VOX15" s="12"/>
      <c r="VOY15" s="12"/>
      <c r="VOZ15" s="12"/>
      <c r="VPA15" s="12"/>
      <c r="VPB15" s="12"/>
      <c r="VPC15" s="12"/>
      <c r="VPD15" s="12"/>
      <c r="VPE15" s="12"/>
      <c r="VPF15" s="12"/>
      <c r="VPG15" s="12"/>
      <c r="VPH15" s="12"/>
      <c r="VPI15" s="12"/>
      <c r="VPJ15" s="12"/>
      <c r="VPK15" s="12"/>
      <c r="VPL15" s="12"/>
      <c r="VPM15" s="12"/>
      <c r="VPN15" s="12"/>
      <c r="VPO15" s="12"/>
      <c r="VPP15" s="12"/>
      <c r="VPQ15" s="12"/>
      <c r="VPR15" s="12"/>
      <c r="VPS15" s="12"/>
      <c r="VPT15" s="12"/>
      <c r="VPU15" s="12"/>
      <c r="VPV15" s="12"/>
      <c r="VPW15" s="12"/>
      <c r="VPX15" s="12"/>
      <c r="VPY15" s="12"/>
      <c r="VPZ15" s="12"/>
      <c r="VQA15" s="12"/>
      <c r="VQB15" s="12"/>
      <c r="VQC15" s="12"/>
      <c r="VQD15" s="12"/>
      <c r="VQE15" s="12"/>
      <c r="VQF15" s="12"/>
      <c r="VQG15" s="12"/>
      <c r="VQH15" s="12"/>
      <c r="VQI15" s="12"/>
      <c r="VQJ15" s="12"/>
      <c r="VQK15" s="12"/>
      <c r="VQL15" s="12"/>
      <c r="VQM15" s="12"/>
      <c r="VQN15" s="12"/>
      <c r="VQO15" s="12"/>
      <c r="VQP15" s="12"/>
      <c r="VQQ15" s="12"/>
      <c r="VQR15" s="12"/>
      <c r="VQS15" s="12"/>
      <c r="VQT15" s="12"/>
      <c r="VQU15" s="12"/>
      <c r="VQV15" s="12"/>
      <c r="VQW15" s="12"/>
      <c r="VQX15" s="12"/>
      <c r="VQY15" s="12"/>
      <c r="VQZ15" s="12"/>
      <c r="VRA15" s="12"/>
      <c r="VRB15" s="12"/>
      <c r="VRC15" s="12"/>
      <c r="VRD15" s="12"/>
      <c r="VRE15" s="12"/>
      <c r="VRF15" s="12"/>
      <c r="VRG15" s="12"/>
      <c r="VRH15" s="12"/>
      <c r="VRI15" s="12"/>
      <c r="VRJ15" s="12"/>
      <c r="VRK15" s="12"/>
      <c r="VRL15" s="12"/>
      <c r="VRM15" s="12"/>
      <c r="VRN15" s="12"/>
      <c r="VRO15" s="12"/>
      <c r="VRP15" s="12"/>
      <c r="VRQ15" s="12"/>
      <c r="VRR15" s="12"/>
      <c r="VRS15" s="12"/>
      <c r="VRT15" s="12"/>
      <c r="VRU15" s="12"/>
      <c r="VRV15" s="12"/>
      <c r="VRW15" s="12"/>
      <c r="VRX15" s="12"/>
      <c r="VRY15" s="12"/>
      <c r="VRZ15" s="12"/>
      <c r="VSA15" s="12"/>
      <c r="VSB15" s="12"/>
      <c r="VSC15" s="12"/>
      <c r="VSD15" s="12"/>
      <c r="VSE15" s="12"/>
      <c r="VSF15" s="12"/>
      <c r="VSG15" s="12"/>
      <c r="VSH15" s="12"/>
      <c r="VSI15" s="12"/>
      <c r="VSJ15" s="12"/>
      <c r="VSK15" s="12"/>
      <c r="VSL15" s="12"/>
      <c r="VSM15" s="12"/>
      <c r="VSN15" s="12"/>
      <c r="VSO15" s="12"/>
      <c r="VSP15" s="12"/>
      <c r="VSQ15" s="12"/>
      <c r="VSR15" s="12"/>
      <c r="VSS15" s="12"/>
      <c r="VST15" s="12"/>
      <c r="VSU15" s="12"/>
      <c r="VSV15" s="12"/>
      <c r="VSW15" s="12"/>
      <c r="VSX15" s="12"/>
      <c r="VSY15" s="12"/>
      <c r="VSZ15" s="12"/>
      <c r="VTA15" s="12"/>
      <c r="VTB15" s="12"/>
      <c r="VTC15" s="12"/>
      <c r="VTD15" s="12"/>
      <c r="VTE15" s="12"/>
      <c r="VTF15" s="12"/>
      <c r="VTG15" s="12"/>
      <c r="VTH15" s="12"/>
      <c r="VTI15" s="12"/>
      <c r="VTJ15" s="12"/>
      <c r="VTK15" s="12"/>
      <c r="VTL15" s="12"/>
      <c r="VTM15" s="12"/>
      <c r="VTN15" s="12"/>
      <c r="VTO15" s="12"/>
      <c r="VTP15" s="12"/>
      <c r="VTQ15" s="12"/>
      <c r="VTR15" s="12"/>
      <c r="VTS15" s="12"/>
      <c r="VTT15" s="12"/>
      <c r="VTU15" s="12"/>
      <c r="VTV15" s="12"/>
      <c r="VTW15" s="12"/>
      <c r="VTX15" s="12"/>
      <c r="VTY15" s="12"/>
      <c r="VTZ15" s="12"/>
      <c r="VUA15" s="12"/>
      <c r="VUB15" s="12"/>
      <c r="VUC15" s="12"/>
      <c r="VUD15" s="12"/>
      <c r="VUE15" s="12"/>
      <c r="VUF15" s="12"/>
      <c r="VUG15" s="12"/>
      <c r="VUH15" s="12"/>
      <c r="VUI15" s="12"/>
      <c r="VUJ15" s="12"/>
      <c r="VUK15" s="12"/>
      <c r="VUL15" s="12"/>
      <c r="VUM15" s="12"/>
      <c r="VUN15" s="12"/>
      <c r="VUO15" s="12"/>
      <c r="VUP15" s="12"/>
      <c r="VUQ15" s="12"/>
      <c r="VUR15" s="12"/>
      <c r="VUS15" s="12"/>
      <c r="VUT15" s="12"/>
      <c r="VUU15" s="12"/>
      <c r="VUV15" s="12"/>
      <c r="VUW15" s="12"/>
      <c r="VUX15" s="12"/>
      <c r="VUY15" s="12"/>
      <c r="VUZ15" s="12"/>
      <c r="VVA15" s="12"/>
      <c r="VVB15" s="12"/>
      <c r="VVC15" s="12"/>
      <c r="VVD15" s="12"/>
      <c r="VVE15" s="12"/>
      <c r="VVF15" s="12"/>
      <c r="VVG15" s="12"/>
      <c r="VVH15" s="12"/>
      <c r="VVI15" s="12"/>
      <c r="VVJ15" s="12"/>
      <c r="VVK15" s="12"/>
      <c r="VVL15" s="12"/>
      <c r="VVM15" s="12"/>
      <c r="VVN15" s="12"/>
      <c r="VVO15" s="12"/>
      <c r="VVP15" s="12"/>
      <c r="VVQ15" s="12"/>
      <c r="VVR15" s="12"/>
      <c r="VVS15" s="12"/>
      <c r="VVT15" s="12"/>
      <c r="VVU15" s="12"/>
      <c r="VVV15" s="12"/>
      <c r="VVW15" s="12"/>
      <c r="VVX15" s="12"/>
      <c r="VVY15" s="12"/>
      <c r="VVZ15" s="12"/>
      <c r="VWA15" s="12"/>
      <c r="VWB15" s="12"/>
      <c r="VWC15" s="12"/>
      <c r="VWD15" s="12"/>
      <c r="VWE15" s="12"/>
      <c r="VWF15" s="12"/>
      <c r="VWG15" s="12"/>
      <c r="VWH15" s="12"/>
      <c r="VWI15" s="12"/>
      <c r="VWJ15" s="12"/>
      <c r="VWK15" s="12"/>
      <c r="VWL15" s="12"/>
      <c r="VWM15" s="12"/>
      <c r="VWN15" s="12"/>
      <c r="VWO15" s="12"/>
      <c r="VWP15" s="12"/>
      <c r="VWQ15" s="12"/>
      <c r="VWR15" s="12"/>
      <c r="VWS15" s="12"/>
      <c r="VWT15" s="12"/>
      <c r="VWU15" s="12"/>
      <c r="VWV15" s="12"/>
      <c r="VWW15" s="12"/>
      <c r="VWX15" s="12"/>
      <c r="VWY15" s="12"/>
      <c r="VWZ15" s="12"/>
      <c r="VXA15" s="12"/>
      <c r="VXB15" s="12"/>
      <c r="VXC15" s="12"/>
      <c r="VXD15" s="12"/>
      <c r="VXE15" s="12"/>
      <c r="VXF15" s="12"/>
      <c r="VXG15" s="12"/>
      <c r="VXH15" s="12"/>
      <c r="VXI15" s="12"/>
      <c r="VXJ15" s="12"/>
      <c r="VXK15" s="12"/>
      <c r="VXL15" s="12"/>
      <c r="VXM15" s="12"/>
      <c r="VXN15" s="12"/>
      <c r="VXO15" s="12"/>
      <c r="VXP15" s="12"/>
      <c r="VXQ15" s="12"/>
      <c r="VXR15" s="12"/>
      <c r="VXS15" s="12"/>
      <c r="VXT15" s="12"/>
      <c r="VXU15" s="12"/>
      <c r="VXV15" s="12"/>
      <c r="VXW15" s="12"/>
      <c r="VXX15" s="12"/>
      <c r="VXY15" s="12"/>
      <c r="VXZ15" s="12"/>
      <c r="VYA15" s="12"/>
      <c r="VYB15" s="12"/>
      <c r="VYC15" s="12"/>
      <c r="VYD15" s="12"/>
      <c r="VYE15" s="12"/>
      <c r="VYF15" s="12"/>
      <c r="VYG15" s="12"/>
      <c r="VYH15" s="12"/>
      <c r="VYI15" s="12"/>
      <c r="VYJ15" s="12"/>
      <c r="VYK15" s="12"/>
      <c r="VYL15" s="12"/>
      <c r="VYM15" s="12"/>
      <c r="VYN15" s="12"/>
      <c r="VYO15" s="12"/>
      <c r="VYP15" s="12"/>
      <c r="VYQ15" s="12"/>
      <c r="VYR15" s="12"/>
      <c r="VYS15" s="12"/>
      <c r="VYT15" s="12"/>
      <c r="VYU15" s="12"/>
      <c r="VYV15" s="12"/>
      <c r="VYW15" s="12"/>
      <c r="VYX15" s="12"/>
      <c r="VYY15" s="12"/>
      <c r="VYZ15" s="12"/>
      <c r="VZA15" s="12"/>
      <c r="VZB15" s="12"/>
      <c r="VZC15" s="12"/>
      <c r="VZD15" s="12"/>
      <c r="VZE15" s="12"/>
      <c r="VZF15" s="12"/>
      <c r="VZG15" s="12"/>
      <c r="VZH15" s="12"/>
      <c r="VZI15" s="12"/>
      <c r="VZJ15" s="12"/>
      <c r="VZK15" s="12"/>
      <c r="VZL15" s="12"/>
      <c r="VZM15" s="12"/>
      <c r="VZN15" s="12"/>
      <c r="VZO15" s="12"/>
      <c r="VZP15" s="12"/>
      <c r="VZQ15" s="12"/>
      <c r="VZR15" s="12"/>
      <c r="VZS15" s="12"/>
      <c r="VZT15" s="12"/>
      <c r="VZU15" s="12"/>
      <c r="VZV15" s="12"/>
      <c r="VZW15" s="12"/>
      <c r="VZX15" s="12"/>
      <c r="VZY15" s="12"/>
      <c r="VZZ15" s="12"/>
      <c r="WAA15" s="12"/>
      <c r="WAB15" s="12"/>
      <c r="WAC15" s="12"/>
      <c r="WAD15" s="12"/>
      <c r="WAE15" s="12"/>
      <c r="WAF15" s="12"/>
      <c r="WAG15" s="12"/>
      <c r="WAH15" s="12"/>
      <c r="WAI15" s="12"/>
      <c r="WAJ15" s="12"/>
      <c r="WAK15" s="12"/>
      <c r="WAL15" s="12"/>
      <c r="WAM15" s="12"/>
      <c r="WAN15" s="12"/>
      <c r="WAO15" s="12"/>
      <c r="WAP15" s="12"/>
      <c r="WAQ15" s="12"/>
      <c r="WAR15" s="12"/>
      <c r="WAS15" s="12"/>
      <c r="WAT15" s="12"/>
      <c r="WAU15" s="12"/>
      <c r="WAV15" s="12"/>
      <c r="WAW15" s="12"/>
      <c r="WAX15" s="12"/>
      <c r="WAY15" s="12"/>
      <c r="WAZ15" s="12"/>
      <c r="WBA15" s="12"/>
      <c r="WBB15" s="12"/>
      <c r="WBC15" s="12"/>
      <c r="WBD15" s="12"/>
      <c r="WBE15" s="12"/>
      <c r="WBF15" s="12"/>
      <c r="WBG15" s="12"/>
      <c r="WBH15" s="12"/>
      <c r="WBI15" s="12"/>
      <c r="WBJ15" s="12"/>
      <c r="WBK15" s="12"/>
      <c r="WBL15" s="12"/>
      <c r="WBM15" s="12"/>
      <c r="WBN15" s="12"/>
      <c r="WBO15" s="12"/>
      <c r="WBP15" s="12"/>
      <c r="WBQ15" s="12"/>
      <c r="WBR15" s="12"/>
      <c r="WBS15" s="12"/>
      <c r="WBT15" s="12"/>
      <c r="WBU15" s="12"/>
      <c r="WBV15" s="12"/>
      <c r="WBW15" s="12"/>
      <c r="WBX15" s="12"/>
      <c r="WBY15" s="12"/>
      <c r="WBZ15" s="12"/>
      <c r="WCA15" s="12"/>
      <c r="WCB15" s="12"/>
      <c r="WCC15" s="12"/>
      <c r="WCD15" s="12"/>
      <c r="WCE15" s="12"/>
      <c r="WCF15" s="12"/>
      <c r="WCG15" s="12"/>
      <c r="WCH15" s="12"/>
      <c r="WCI15" s="12"/>
      <c r="WCJ15" s="12"/>
      <c r="WCK15" s="12"/>
      <c r="WCL15" s="12"/>
      <c r="WCM15" s="12"/>
      <c r="WCN15" s="12"/>
      <c r="WCO15" s="12"/>
      <c r="WCP15" s="12"/>
      <c r="WCQ15" s="12"/>
      <c r="WCR15" s="12"/>
      <c r="WCS15" s="12"/>
      <c r="WCT15" s="12"/>
      <c r="WCU15" s="12"/>
      <c r="WCV15" s="12"/>
      <c r="WCW15" s="12"/>
      <c r="WCX15" s="12"/>
      <c r="WCY15" s="12"/>
      <c r="WCZ15" s="12"/>
      <c r="WDA15" s="12"/>
      <c r="WDB15" s="12"/>
      <c r="WDC15" s="12"/>
      <c r="WDD15" s="12"/>
      <c r="WDE15" s="12"/>
      <c r="WDF15" s="12"/>
      <c r="WDG15" s="12"/>
      <c r="WDH15" s="12"/>
      <c r="WDI15" s="12"/>
      <c r="WDJ15" s="12"/>
      <c r="WDK15" s="12"/>
      <c r="WDL15" s="12"/>
      <c r="WDM15" s="12"/>
      <c r="WDN15" s="12"/>
      <c r="WDO15" s="12"/>
      <c r="WDP15" s="12"/>
      <c r="WDQ15" s="12"/>
      <c r="WDR15" s="12"/>
      <c r="WDS15" s="12"/>
      <c r="WDT15" s="12"/>
      <c r="WDU15" s="12"/>
      <c r="WDV15" s="12"/>
      <c r="WDW15" s="12"/>
      <c r="WDX15" s="12"/>
      <c r="WDY15" s="12"/>
      <c r="WDZ15" s="12"/>
      <c r="WEA15" s="12"/>
      <c r="WEB15" s="12"/>
      <c r="WEC15" s="12"/>
      <c r="WED15" s="12"/>
      <c r="WEE15" s="12"/>
      <c r="WEF15" s="12"/>
      <c r="WEG15" s="12"/>
      <c r="WEH15" s="12"/>
      <c r="WEI15" s="12"/>
      <c r="WEJ15" s="12"/>
      <c r="WEK15" s="12"/>
      <c r="WEL15" s="12"/>
      <c r="WEM15" s="12"/>
      <c r="WEN15" s="12"/>
      <c r="WEO15" s="12"/>
      <c r="WEP15" s="12"/>
      <c r="WEQ15" s="12"/>
      <c r="WER15" s="12"/>
      <c r="WES15" s="12"/>
      <c r="WET15" s="12"/>
      <c r="WEU15" s="12"/>
      <c r="WEV15" s="12"/>
      <c r="WEW15" s="12"/>
      <c r="WEX15" s="12"/>
      <c r="WEY15" s="12"/>
      <c r="WEZ15" s="12"/>
      <c r="WFA15" s="12"/>
      <c r="WFB15" s="12"/>
      <c r="WFC15" s="12"/>
      <c r="WFD15" s="12"/>
      <c r="WFE15" s="12"/>
      <c r="WFF15" s="12"/>
      <c r="WFG15" s="12"/>
      <c r="WFH15" s="12"/>
      <c r="WFI15" s="12"/>
      <c r="WFJ15" s="12"/>
      <c r="WFK15" s="12"/>
      <c r="WFL15" s="12"/>
      <c r="WFM15" s="12"/>
      <c r="WFN15" s="12"/>
      <c r="WFO15" s="12"/>
      <c r="WFP15" s="12"/>
      <c r="WFQ15" s="12"/>
      <c r="WFR15" s="12"/>
      <c r="WFS15" s="12"/>
      <c r="WFT15" s="12"/>
      <c r="WFU15" s="12"/>
      <c r="WFV15" s="12"/>
      <c r="WFW15" s="12"/>
      <c r="WFX15" s="12"/>
      <c r="WFY15" s="12"/>
      <c r="WFZ15" s="12"/>
      <c r="WGA15" s="12"/>
      <c r="WGB15" s="12"/>
      <c r="WGC15" s="12"/>
      <c r="WGD15" s="12"/>
      <c r="WGE15" s="12"/>
      <c r="WGF15" s="12"/>
      <c r="WGG15" s="12"/>
      <c r="WGH15" s="12"/>
      <c r="WGI15" s="12"/>
      <c r="WGJ15" s="12"/>
      <c r="WGK15" s="12"/>
      <c r="WGL15" s="12"/>
      <c r="WGM15" s="12"/>
      <c r="WGN15" s="12"/>
      <c r="WGO15" s="12"/>
      <c r="WGP15" s="12"/>
      <c r="WGQ15" s="12"/>
      <c r="WGR15" s="12"/>
      <c r="WGS15" s="12"/>
      <c r="WGT15" s="12"/>
      <c r="WGU15" s="12"/>
      <c r="WGV15" s="12"/>
      <c r="WGW15" s="12"/>
      <c r="WGX15" s="12"/>
      <c r="WGY15" s="12"/>
      <c r="WGZ15" s="12"/>
      <c r="WHA15" s="12"/>
      <c r="WHB15" s="12"/>
      <c r="WHC15" s="12"/>
      <c r="WHD15" s="12"/>
      <c r="WHE15" s="12"/>
      <c r="WHF15" s="12"/>
      <c r="WHG15" s="12"/>
      <c r="WHH15" s="12"/>
      <c r="WHI15" s="12"/>
      <c r="WHJ15" s="12"/>
      <c r="WHK15" s="12"/>
      <c r="WHL15" s="12"/>
      <c r="WHM15" s="12"/>
      <c r="WHN15" s="12"/>
      <c r="WHO15" s="12"/>
      <c r="WHP15" s="12"/>
      <c r="WHQ15" s="12"/>
      <c r="WHR15" s="12"/>
      <c r="WHS15" s="12"/>
      <c r="WHT15" s="12"/>
      <c r="WHU15" s="12"/>
      <c r="WHV15" s="12"/>
      <c r="WHW15" s="12"/>
      <c r="WHX15" s="12"/>
      <c r="WHY15" s="12"/>
      <c r="WHZ15" s="12"/>
      <c r="WIA15" s="12"/>
      <c r="WIB15" s="12"/>
      <c r="WIC15" s="12"/>
      <c r="WID15" s="12"/>
      <c r="WIE15" s="12"/>
      <c r="WIF15" s="12"/>
      <c r="WIG15" s="12"/>
      <c r="WIH15" s="12"/>
      <c r="WII15" s="12"/>
      <c r="WIJ15" s="12"/>
      <c r="WIK15" s="12"/>
      <c r="WIL15" s="12"/>
      <c r="WIM15" s="12"/>
      <c r="WIN15" s="12"/>
      <c r="WIO15" s="12"/>
      <c r="WIP15" s="12"/>
      <c r="WIQ15" s="12"/>
      <c r="WIR15" s="12"/>
      <c r="WIS15" s="12"/>
      <c r="WIT15" s="12"/>
      <c r="WIU15" s="12"/>
      <c r="WIV15" s="12"/>
      <c r="WIW15" s="12"/>
      <c r="WIX15" s="12"/>
      <c r="WIY15" s="12"/>
      <c r="WIZ15" s="12"/>
      <c r="WJA15" s="12"/>
      <c r="WJB15" s="12"/>
      <c r="WJC15" s="12"/>
      <c r="WJD15" s="12"/>
      <c r="WJE15" s="12"/>
      <c r="WJF15" s="12"/>
      <c r="WJG15" s="12"/>
      <c r="WJH15" s="12"/>
      <c r="WJI15" s="12"/>
      <c r="WJJ15" s="12"/>
      <c r="WJK15" s="12"/>
      <c r="WJL15" s="12"/>
      <c r="WJM15" s="12"/>
      <c r="WJN15" s="12"/>
      <c r="WJO15" s="12"/>
      <c r="WJP15" s="12"/>
      <c r="WJQ15" s="12"/>
      <c r="WJR15" s="12"/>
      <c r="WJS15" s="12"/>
      <c r="WJT15" s="12"/>
      <c r="WJU15" s="12"/>
      <c r="WJV15" s="12"/>
      <c r="WJW15" s="12"/>
      <c r="WJX15" s="12"/>
      <c r="WJY15" s="12"/>
      <c r="WJZ15" s="12"/>
      <c r="WKA15" s="12"/>
      <c r="WKB15" s="12"/>
      <c r="WKC15" s="12"/>
      <c r="WKD15" s="12"/>
      <c r="WKE15" s="12"/>
      <c r="WKF15" s="12"/>
      <c r="WKG15" s="12"/>
      <c r="WKH15" s="12"/>
      <c r="WKI15" s="12"/>
      <c r="WKJ15" s="12"/>
      <c r="WKK15" s="12"/>
      <c r="WKL15" s="12"/>
      <c r="WKM15" s="12"/>
      <c r="WKN15" s="12"/>
      <c r="WKO15" s="12"/>
      <c r="WKP15" s="12"/>
      <c r="WKQ15" s="12"/>
      <c r="WKR15" s="12"/>
      <c r="WKS15" s="12"/>
      <c r="WKT15" s="12"/>
      <c r="WKU15" s="12"/>
      <c r="WKV15" s="12"/>
      <c r="WKW15" s="12"/>
      <c r="WKX15" s="12"/>
      <c r="WKY15" s="12"/>
      <c r="WKZ15" s="12"/>
      <c r="WLA15" s="12"/>
      <c r="WLB15" s="12"/>
      <c r="WLC15" s="12"/>
      <c r="WLD15" s="12"/>
      <c r="WLE15" s="12"/>
      <c r="WLF15" s="12"/>
      <c r="WLG15" s="12"/>
      <c r="WLH15" s="12"/>
      <c r="WLI15" s="12"/>
      <c r="WLJ15" s="12"/>
      <c r="WLK15" s="12"/>
      <c r="WLL15" s="12"/>
      <c r="WLM15" s="12"/>
      <c r="WLN15" s="12"/>
      <c r="WLO15" s="12"/>
      <c r="WLP15" s="12"/>
      <c r="WLQ15" s="12"/>
      <c r="WLR15" s="12"/>
      <c r="WLS15" s="12"/>
      <c r="WLT15" s="12"/>
      <c r="WLU15" s="12"/>
      <c r="WLV15" s="12"/>
      <c r="WLW15" s="12"/>
      <c r="WLX15" s="12"/>
      <c r="WLY15" s="12"/>
      <c r="WLZ15" s="12"/>
      <c r="WMA15" s="12"/>
      <c r="WMB15" s="12"/>
      <c r="WMC15" s="12"/>
      <c r="WMD15" s="12"/>
      <c r="WME15" s="12"/>
      <c r="WMF15" s="12"/>
      <c r="WMG15" s="12"/>
      <c r="WMH15" s="12"/>
      <c r="WMI15" s="12"/>
      <c r="WMJ15" s="12"/>
      <c r="WMK15" s="12"/>
      <c r="WML15" s="12"/>
      <c r="WMM15" s="12"/>
      <c r="WMN15" s="12"/>
      <c r="WMO15" s="12"/>
      <c r="WMP15" s="12"/>
      <c r="WMQ15" s="12"/>
      <c r="WMR15" s="12"/>
      <c r="WMS15" s="12"/>
      <c r="WMT15" s="12"/>
      <c r="WMU15" s="12"/>
      <c r="WMV15" s="12"/>
      <c r="WMW15" s="12"/>
      <c r="WMX15" s="12"/>
      <c r="WMY15" s="12"/>
      <c r="WMZ15" s="12"/>
      <c r="WNA15" s="12"/>
      <c r="WNB15" s="12"/>
      <c r="WNC15" s="12"/>
      <c r="WND15" s="12"/>
      <c r="WNE15" s="12"/>
      <c r="WNF15" s="12"/>
      <c r="WNG15" s="12"/>
      <c r="WNH15" s="12"/>
      <c r="WNI15" s="12"/>
      <c r="WNJ15" s="12"/>
      <c r="WNK15" s="12"/>
      <c r="WNL15" s="12"/>
      <c r="WNM15" s="12"/>
      <c r="WNN15" s="12"/>
      <c r="WNO15" s="12"/>
      <c r="WNP15" s="12"/>
      <c r="WNQ15" s="12"/>
      <c r="WNR15" s="12"/>
      <c r="WNS15" s="12"/>
      <c r="WNT15" s="12"/>
      <c r="WNU15" s="12"/>
      <c r="WNV15" s="12"/>
      <c r="WNW15" s="12"/>
      <c r="WNX15" s="12"/>
      <c r="WNY15" s="12"/>
      <c r="WNZ15" s="12"/>
      <c r="WOA15" s="12"/>
      <c r="WOB15" s="12"/>
      <c r="WOC15" s="12"/>
      <c r="WOD15" s="12"/>
      <c r="WOE15" s="12"/>
      <c r="WOF15" s="12"/>
      <c r="WOG15" s="12"/>
      <c r="WOH15" s="12"/>
      <c r="WOI15" s="12"/>
      <c r="WOJ15" s="12"/>
      <c r="WOK15" s="12"/>
      <c r="WOL15" s="12"/>
      <c r="WOM15" s="12"/>
      <c r="WON15" s="12"/>
      <c r="WOO15" s="12"/>
      <c r="WOP15" s="12"/>
      <c r="WOQ15" s="12"/>
      <c r="WOR15" s="12"/>
      <c r="WOS15" s="12"/>
      <c r="WOT15" s="12"/>
      <c r="WOU15" s="12"/>
      <c r="WOV15" s="12"/>
      <c r="WOW15" s="12"/>
      <c r="WOX15" s="12"/>
      <c r="WOY15" s="12"/>
      <c r="WOZ15" s="12"/>
      <c r="WPA15" s="12"/>
      <c r="WPB15" s="12"/>
      <c r="WPC15" s="12"/>
      <c r="WPD15" s="12"/>
      <c r="WPE15" s="12"/>
      <c r="WPF15" s="12"/>
      <c r="WPG15" s="12"/>
      <c r="WPH15" s="12"/>
      <c r="WPI15" s="12"/>
      <c r="WPJ15" s="12"/>
      <c r="WPK15" s="12"/>
      <c r="WPL15" s="12"/>
      <c r="WPM15" s="12"/>
      <c r="WPN15" s="12"/>
      <c r="WPO15" s="12"/>
      <c r="WPP15" s="12"/>
      <c r="WPQ15" s="12"/>
      <c r="WPR15" s="12"/>
      <c r="WPS15" s="12"/>
      <c r="WPT15" s="12"/>
      <c r="WPU15" s="12"/>
      <c r="WPV15" s="12"/>
      <c r="WPW15" s="12"/>
      <c r="WPX15" s="12"/>
      <c r="WPY15" s="12"/>
      <c r="WPZ15" s="12"/>
      <c r="WQA15" s="12"/>
      <c r="WQB15" s="12"/>
      <c r="WQC15" s="12"/>
      <c r="WQD15" s="12"/>
      <c r="WQE15" s="12"/>
      <c r="WQF15" s="12"/>
      <c r="WQG15" s="12"/>
      <c r="WQH15" s="12"/>
      <c r="WQI15" s="12"/>
      <c r="WQJ15" s="12"/>
      <c r="WQK15" s="12"/>
      <c r="WQL15" s="12"/>
      <c r="WQM15" s="12"/>
      <c r="WQN15" s="12"/>
      <c r="WQO15" s="12"/>
      <c r="WQP15" s="12"/>
      <c r="WQQ15" s="12"/>
      <c r="WQR15" s="12"/>
      <c r="WQS15" s="12"/>
      <c r="WQT15" s="12"/>
      <c r="WQU15" s="12"/>
      <c r="WQV15" s="12"/>
      <c r="WQW15" s="12"/>
      <c r="WQX15" s="12"/>
      <c r="WQY15" s="12"/>
      <c r="WQZ15" s="12"/>
      <c r="WRA15" s="12"/>
      <c r="WRB15" s="12"/>
      <c r="WRC15" s="12"/>
      <c r="WRD15" s="12"/>
      <c r="WRE15" s="12"/>
      <c r="WRF15" s="12"/>
      <c r="WRG15" s="12"/>
      <c r="WRH15" s="12"/>
      <c r="WRI15" s="12"/>
      <c r="WRJ15" s="12"/>
      <c r="WRK15" s="12"/>
      <c r="WRL15" s="12"/>
      <c r="WRM15" s="12"/>
      <c r="WRN15" s="12"/>
      <c r="WRO15" s="12"/>
      <c r="WRP15" s="12"/>
      <c r="WRQ15" s="12"/>
      <c r="WRR15" s="12"/>
      <c r="WRS15" s="12"/>
      <c r="WRT15" s="12"/>
      <c r="WRU15" s="12"/>
      <c r="WRV15" s="12"/>
      <c r="WRW15" s="12"/>
      <c r="WRX15" s="12"/>
      <c r="WRY15" s="12"/>
      <c r="WRZ15" s="12"/>
      <c r="WSA15" s="12"/>
      <c r="WSB15" s="12"/>
      <c r="WSC15" s="12"/>
      <c r="WSD15" s="12"/>
      <c r="WSE15" s="12"/>
      <c r="WSF15" s="12"/>
      <c r="WSG15" s="12"/>
      <c r="WSH15" s="12"/>
      <c r="WSI15" s="12"/>
      <c r="WSJ15" s="12"/>
      <c r="WSK15" s="12"/>
      <c r="WSL15" s="12"/>
      <c r="WSM15" s="12"/>
      <c r="WSN15" s="12"/>
      <c r="WSO15" s="12"/>
      <c r="WSP15" s="12"/>
      <c r="WSQ15" s="12"/>
      <c r="WSR15" s="12"/>
      <c r="WSS15" s="12"/>
      <c r="WST15" s="12"/>
      <c r="WSU15" s="12"/>
      <c r="WSV15" s="12"/>
      <c r="WSW15" s="12"/>
      <c r="WSX15" s="12"/>
      <c r="WSY15" s="12"/>
      <c r="WSZ15" s="12"/>
      <c r="WTA15" s="12"/>
      <c r="WTB15" s="12"/>
      <c r="WTC15" s="12"/>
      <c r="WTD15" s="12"/>
      <c r="WTE15" s="12"/>
      <c r="WTF15" s="12"/>
      <c r="WTG15" s="12"/>
      <c r="WTH15" s="12"/>
      <c r="WTI15" s="12"/>
      <c r="WTJ15" s="12"/>
      <c r="WTK15" s="12"/>
      <c r="WTL15" s="12"/>
      <c r="WTM15" s="12"/>
      <c r="WTN15" s="12"/>
      <c r="WTO15" s="12"/>
      <c r="WTP15" s="12"/>
      <c r="WTQ15" s="12"/>
      <c r="WTR15" s="12"/>
      <c r="WTS15" s="12"/>
      <c r="WTT15" s="12"/>
      <c r="WTU15" s="12"/>
      <c r="WTV15" s="12"/>
      <c r="WTW15" s="12"/>
      <c r="WTX15" s="12"/>
      <c r="WTY15" s="12"/>
      <c r="WTZ15" s="12"/>
      <c r="WUA15" s="12"/>
      <c r="WUB15" s="12"/>
      <c r="WUC15" s="12"/>
      <c r="WUD15" s="12"/>
      <c r="WUE15" s="12"/>
      <c r="WUF15" s="12"/>
      <c r="WUG15" s="12"/>
      <c r="WUH15" s="12"/>
      <c r="WUI15" s="12"/>
      <c r="WUJ15" s="12"/>
      <c r="WUK15" s="12"/>
      <c r="WUL15" s="12"/>
      <c r="WUM15" s="12"/>
      <c r="WUN15" s="12"/>
      <c r="WUO15" s="12"/>
      <c r="WUP15" s="12"/>
      <c r="WUQ15" s="12"/>
      <c r="WUR15" s="12"/>
      <c r="WUS15" s="12"/>
      <c r="WUT15" s="12"/>
      <c r="WUU15" s="12"/>
      <c r="WUV15" s="12"/>
      <c r="WUW15" s="12"/>
      <c r="WUX15" s="12"/>
      <c r="WUY15" s="12"/>
      <c r="WUZ15" s="12"/>
      <c r="WVA15" s="12"/>
      <c r="WVB15" s="12"/>
      <c r="WVC15" s="12"/>
      <c r="WVD15" s="12"/>
      <c r="WVE15" s="12"/>
      <c r="WVF15" s="12"/>
      <c r="WVG15" s="12"/>
      <c r="WVH15" s="12"/>
      <c r="WVI15" s="12"/>
      <c r="WVJ15" s="12"/>
      <c r="WVK15" s="12"/>
      <c r="WVL15" s="12"/>
      <c r="WVM15" s="12"/>
      <c r="WVN15" s="12"/>
      <c r="WVO15" s="12"/>
      <c r="WVP15" s="12"/>
      <c r="WVQ15" s="12"/>
      <c r="WVR15" s="12"/>
      <c r="WVS15" s="12"/>
      <c r="WVT15" s="12"/>
      <c r="WVU15" s="12"/>
      <c r="WVV15" s="12"/>
      <c r="WVW15" s="12"/>
      <c r="WVX15" s="12"/>
      <c r="WVY15" s="12"/>
      <c r="WVZ15" s="12"/>
      <c r="WWA15" s="12"/>
      <c r="WWB15" s="12"/>
      <c r="WWC15" s="12"/>
      <c r="WWD15" s="12"/>
      <c r="WWE15" s="12"/>
      <c r="WWF15" s="12"/>
      <c r="WWG15" s="12"/>
      <c r="WWH15" s="12"/>
      <c r="WWI15" s="12"/>
      <c r="WWJ15" s="12"/>
      <c r="WWK15" s="12"/>
      <c r="WWL15" s="12"/>
      <c r="WWM15" s="12"/>
      <c r="WWN15" s="12"/>
      <c r="WWO15" s="12"/>
      <c r="WWP15" s="12"/>
      <c r="WWQ15" s="12"/>
      <c r="WWR15" s="12"/>
      <c r="WWS15" s="12"/>
      <c r="WWT15" s="12"/>
      <c r="WWU15" s="12"/>
      <c r="WWV15" s="12"/>
      <c r="WWW15" s="12"/>
      <c r="WWX15" s="12"/>
      <c r="WWY15" s="12"/>
      <c r="WWZ15" s="12"/>
      <c r="WXA15" s="12"/>
      <c r="WXB15" s="12"/>
      <c r="WXC15" s="12"/>
      <c r="WXD15" s="12"/>
      <c r="WXE15" s="12"/>
      <c r="WXF15" s="12"/>
      <c r="WXG15" s="12"/>
      <c r="WXH15" s="12"/>
      <c r="WXI15" s="12"/>
      <c r="WXJ15" s="12"/>
      <c r="WXK15" s="12"/>
      <c r="WXL15" s="12"/>
      <c r="WXM15" s="12"/>
      <c r="WXN15" s="12"/>
      <c r="WXO15" s="12"/>
      <c r="WXP15" s="12"/>
      <c r="WXQ15" s="12"/>
      <c r="WXR15" s="12"/>
      <c r="WXS15" s="12"/>
      <c r="WXT15" s="12"/>
      <c r="WXU15" s="12"/>
      <c r="WXV15" s="12"/>
      <c r="WXW15" s="12"/>
      <c r="WXX15" s="12"/>
      <c r="WXY15" s="12"/>
      <c r="WXZ15" s="12"/>
      <c r="WYA15" s="12"/>
      <c r="WYB15" s="12"/>
      <c r="WYC15" s="12"/>
      <c r="WYD15" s="12"/>
      <c r="WYE15" s="12"/>
      <c r="WYF15" s="12"/>
      <c r="WYG15" s="12"/>
      <c r="WYH15" s="12"/>
      <c r="WYI15" s="12"/>
      <c r="WYJ15" s="12"/>
      <c r="WYK15" s="12"/>
      <c r="WYL15" s="12"/>
      <c r="WYM15" s="12"/>
      <c r="WYN15" s="12"/>
      <c r="WYO15" s="12"/>
      <c r="WYP15" s="12"/>
      <c r="WYQ15" s="12"/>
      <c r="WYR15" s="12"/>
      <c r="WYS15" s="12"/>
      <c r="WYT15" s="12"/>
      <c r="WYU15" s="12"/>
      <c r="WYV15" s="12"/>
      <c r="WYW15" s="12"/>
      <c r="WYX15" s="12"/>
      <c r="WYY15" s="12"/>
      <c r="WYZ15" s="12"/>
      <c r="WZA15" s="12"/>
      <c r="WZB15" s="12"/>
      <c r="WZC15" s="12"/>
      <c r="WZD15" s="12"/>
      <c r="WZE15" s="12"/>
      <c r="WZF15" s="12"/>
      <c r="WZG15" s="12"/>
      <c r="WZH15" s="12"/>
      <c r="WZI15" s="12"/>
      <c r="WZJ15" s="12"/>
      <c r="WZK15" s="12"/>
      <c r="WZL15" s="12"/>
      <c r="WZM15" s="12"/>
      <c r="WZN15" s="12"/>
      <c r="WZO15" s="12"/>
      <c r="WZP15" s="12"/>
      <c r="WZQ15" s="12"/>
      <c r="WZR15" s="12"/>
      <c r="WZS15" s="12"/>
      <c r="WZT15" s="12"/>
      <c r="WZU15" s="12"/>
      <c r="WZV15" s="12"/>
      <c r="WZW15" s="12"/>
      <c r="WZX15" s="12"/>
      <c r="WZY15" s="12"/>
      <c r="WZZ15" s="12"/>
      <c r="XAA15" s="12"/>
      <c r="XAB15" s="12"/>
      <c r="XAC15" s="12"/>
      <c r="XAD15" s="12"/>
      <c r="XAE15" s="12"/>
      <c r="XAF15" s="12"/>
      <c r="XAG15" s="12"/>
      <c r="XAH15" s="12"/>
      <c r="XAI15" s="12"/>
      <c r="XAJ15" s="12"/>
      <c r="XAK15" s="12"/>
      <c r="XAL15" s="12"/>
      <c r="XAM15" s="12"/>
      <c r="XAN15" s="12"/>
      <c r="XAO15" s="12"/>
      <c r="XAP15" s="12"/>
      <c r="XAQ15" s="12"/>
      <c r="XAR15" s="12"/>
      <c r="XAS15" s="12"/>
      <c r="XAT15" s="12"/>
      <c r="XAU15" s="12"/>
      <c r="XAV15" s="12"/>
      <c r="XAW15" s="12"/>
      <c r="XAX15" s="12"/>
      <c r="XAY15" s="12"/>
      <c r="XAZ15" s="12"/>
      <c r="XBA15" s="12"/>
      <c r="XBB15" s="12"/>
      <c r="XBC15" s="12"/>
      <c r="XBD15" s="12"/>
      <c r="XBE15" s="12"/>
      <c r="XBF15" s="12"/>
      <c r="XBG15" s="12"/>
      <c r="XBH15" s="12"/>
      <c r="XBI15" s="12"/>
      <c r="XBJ15" s="12"/>
      <c r="XBK15" s="12"/>
      <c r="XBL15" s="12"/>
      <c r="XBM15" s="12"/>
      <c r="XBN15" s="12"/>
      <c r="XBO15" s="12"/>
      <c r="XBP15" s="12"/>
      <c r="XBQ15" s="12"/>
      <c r="XBR15" s="12"/>
      <c r="XBS15" s="12"/>
      <c r="XBT15" s="12"/>
      <c r="XBU15" s="12"/>
      <c r="XBV15" s="12"/>
      <c r="XBW15" s="12"/>
      <c r="XBX15" s="12"/>
      <c r="XBY15" s="12"/>
      <c r="XBZ15" s="12"/>
      <c r="XCA15" s="12"/>
      <c r="XCB15" s="12"/>
      <c r="XCC15" s="12"/>
      <c r="XCD15" s="12"/>
      <c r="XCE15" s="12"/>
      <c r="XCF15" s="12"/>
      <c r="XCG15" s="12"/>
      <c r="XCH15" s="12"/>
      <c r="XCI15" s="12"/>
      <c r="XCJ15" s="12"/>
      <c r="XCK15" s="12"/>
      <c r="XCL15" s="12"/>
      <c r="XCM15" s="12"/>
      <c r="XCN15" s="12"/>
      <c r="XCO15" s="12"/>
      <c r="XCP15" s="12"/>
      <c r="XCQ15" s="12"/>
      <c r="XCR15" s="12"/>
      <c r="XCS15" s="12"/>
      <c r="XCT15" s="12"/>
      <c r="XCU15" s="12"/>
      <c r="XCV15" s="12"/>
      <c r="XCW15" s="12"/>
      <c r="XCX15" s="12"/>
      <c r="XCY15" s="12"/>
      <c r="XCZ15" s="12"/>
      <c r="XDA15" s="12"/>
      <c r="XDB15" s="12"/>
      <c r="XDC15" s="12"/>
      <c r="XDD15" s="12"/>
      <c r="XDE15" s="12"/>
      <c r="XDF15" s="12"/>
      <c r="XDG15" s="12"/>
      <c r="XDH15" s="12"/>
      <c r="XDI15" s="12"/>
      <c r="XDJ15" s="12"/>
      <c r="XDK15" s="12"/>
      <c r="XDL15" s="12"/>
      <c r="XDM15" s="12"/>
      <c r="XDN15" s="12"/>
      <c r="XDO15" s="12"/>
      <c r="XDP15" s="12"/>
      <c r="XDQ15" s="12"/>
      <c r="XDR15" s="12"/>
      <c r="XDS15" s="12"/>
      <c r="XDT15" s="12"/>
      <c r="XDU15" s="12"/>
      <c r="XDV15" s="12"/>
      <c r="XDW15" s="12"/>
      <c r="XDX15" s="12"/>
      <c r="XDY15" s="12"/>
      <c r="XDZ15" s="12"/>
      <c r="XEA15" s="12"/>
      <c r="XEB15" s="12"/>
      <c r="XEC15" s="12"/>
      <c r="XED15" s="12"/>
      <c r="XEE15" s="12"/>
      <c r="XEF15" s="12"/>
      <c r="XEG15" s="12"/>
      <c r="XEH15" s="12"/>
      <c r="XEI15" s="12"/>
      <c r="XEJ15" s="12"/>
      <c r="XEK15" s="12"/>
      <c r="XEL15" s="12"/>
    </row>
    <row r="16" spans="1:16366" ht="21" customHeight="1" x14ac:dyDescent="0.2">
      <c r="A16" s="3" t="s">
        <v>43</v>
      </c>
      <c r="B16" s="30">
        <v>12.11</v>
      </c>
    </row>
    <row r="17" spans="1:2" ht="21" customHeight="1" x14ac:dyDescent="0.2">
      <c r="A17" s="3" t="s">
        <v>44</v>
      </c>
      <c r="B17" s="30">
        <v>155.76</v>
      </c>
    </row>
    <row r="18" spans="1:2" ht="21" customHeight="1" x14ac:dyDescent="0.2">
      <c r="A18" s="3" t="s">
        <v>45</v>
      </c>
      <c r="B18" s="30">
        <v>9.8699999999999992</v>
      </c>
    </row>
    <row r="19" spans="1:2" ht="21" customHeight="1" x14ac:dyDescent="0.2">
      <c r="A19" s="3" t="s">
        <v>47</v>
      </c>
      <c r="B19" s="30">
        <v>18.245999999999999</v>
      </c>
    </row>
    <row r="20" spans="1:2" ht="21" customHeight="1" x14ac:dyDescent="0.2">
      <c r="A20" s="3" t="s">
        <v>49</v>
      </c>
      <c r="B20" s="30">
        <v>2.6</v>
      </c>
    </row>
    <row r="21" spans="1:2" ht="21" customHeight="1" x14ac:dyDescent="0.2">
      <c r="A21" s="3" t="s">
        <v>50</v>
      </c>
      <c r="B21" s="30">
        <v>1.62</v>
      </c>
    </row>
    <row r="22" spans="1:2" ht="21" customHeight="1" x14ac:dyDescent="0.2">
      <c r="A22" s="3" t="s">
        <v>55</v>
      </c>
      <c r="B22" s="30">
        <v>1.1200000000000001</v>
      </c>
    </row>
    <row r="23" spans="1:2" ht="21" customHeight="1" x14ac:dyDescent="0.2">
      <c r="A23" s="3" t="s">
        <v>57</v>
      </c>
      <c r="B23" s="30">
        <v>548.26440000000002</v>
      </c>
    </row>
    <row r="24" spans="1:2" ht="21" customHeight="1" x14ac:dyDescent="0.2">
      <c r="A24" s="3" t="s">
        <v>60</v>
      </c>
      <c r="B24" s="30">
        <v>1.51</v>
      </c>
    </row>
    <row r="25" spans="1:2" ht="21" customHeight="1" x14ac:dyDescent="0.2">
      <c r="A25" s="3" t="s">
        <v>65</v>
      </c>
      <c r="B25" s="30">
        <v>231.09360000000001</v>
      </c>
    </row>
    <row r="26" spans="1:2" ht="21" customHeight="1" x14ac:dyDescent="0.2">
      <c r="A26" s="3" t="s">
        <v>68</v>
      </c>
      <c r="B26" s="30">
        <v>63.508000000000003</v>
      </c>
    </row>
    <row r="27" spans="1:2" ht="21" customHeight="1" x14ac:dyDescent="0.2">
      <c r="A27" s="3" t="s">
        <v>69</v>
      </c>
      <c r="B27" s="30">
        <v>153.33000000000001</v>
      </c>
    </row>
    <row r="28" spans="1:2" ht="21" customHeight="1" x14ac:dyDescent="0.2">
      <c r="A28" s="3" t="s">
        <v>71</v>
      </c>
      <c r="B28" s="30">
        <v>95</v>
      </c>
    </row>
    <row r="29" spans="1:2" ht="21" customHeight="1" x14ac:dyDescent="0.2">
      <c r="A29" s="3" t="s">
        <v>72</v>
      </c>
      <c r="B29" s="30">
        <v>76.06</v>
      </c>
    </row>
    <row r="30" spans="1:2" ht="21" customHeight="1" x14ac:dyDescent="0.2">
      <c r="A30" s="3" t="s">
        <v>73</v>
      </c>
      <c r="B30" s="30">
        <v>2.2000000000000002</v>
      </c>
    </row>
    <row r="31" spans="1:2" ht="21" customHeight="1" x14ac:dyDescent="0.2">
      <c r="A31" s="3" t="s">
        <v>352</v>
      </c>
      <c r="B31" s="30">
        <v>0.13</v>
      </c>
    </row>
    <row r="32" spans="1:2" ht="21" customHeight="1" x14ac:dyDescent="0.2">
      <c r="A32" s="3" t="s">
        <v>353</v>
      </c>
      <c r="B32" s="30">
        <v>0.14399999999999999</v>
      </c>
    </row>
    <row r="33" spans="1:2" ht="21" customHeight="1" x14ac:dyDescent="0.2">
      <c r="A33" s="3" t="s">
        <v>75</v>
      </c>
      <c r="B33" s="30">
        <v>0.19</v>
      </c>
    </row>
    <row r="34" spans="1:2" ht="21" customHeight="1" x14ac:dyDescent="0.2">
      <c r="A34" s="3" t="s">
        <v>76</v>
      </c>
      <c r="B34" s="30">
        <v>0.55000000000000004</v>
      </c>
    </row>
    <row r="35" spans="1:2" ht="21" customHeight="1" x14ac:dyDescent="0.2">
      <c r="A35" s="3" t="s">
        <v>354</v>
      </c>
      <c r="B35" s="30">
        <v>5.53</v>
      </c>
    </row>
    <row r="36" spans="1:2" ht="21" customHeight="1" x14ac:dyDescent="0.2">
      <c r="A36" s="3" t="s">
        <v>355</v>
      </c>
      <c r="B36" s="30">
        <v>1.004</v>
      </c>
    </row>
    <row r="37" spans="1:2" ht="21" customHeight="1" x14ac:dyDescent="0.2">
      <c r="A37" s="3" t="s">
        <v>317</v>
      </c>
      <c r="B37" s="30">
        <v>0.183</v>
      </c>
    </row>
    <row r="38" spans="1:2" ht="21" customHeight="1" x14ac:dyDescent="0.2">
      <c r="A38" s="3" t="s">
        <v>318</v>
      </c>
      <c r="B38" s="30">
        <v>0.32400000000000001</v>
      </c>
    </row>
    <row r="39" spans="1:2" ht="21" customHeight="1" x14ac:dyDescent="0.2">
      <c r="A39" s="3" t="s">
        <v>77</v>
      </c>
      <c r="B39" s="30">
        <v>30.172999999999998</v>
      </c>
    </row>
    <row r="40" spans="1:2" ht="21" customHeight="1" x14ac:dyDescent="0.2">
      <c r="A40" s="3" t="s">
        <v>319</v>
      </c>
      <c r="B40" s="30">
        <v>53.889000000000003</v>
      </c>
    </row>
    <row r="41" spans="1:2" ht="21" customHeight="1" x14ac:dyDescent="0.2">
      <c r="A41" s="3" t="s">
        <v>78</v>
      </c>
      <c r="B41" s="30">
        <v>2.06</v>
      </c>
    </row>
    <row r="42" spans="1:2" ht="21" customHeight="1" x14ac:dyDescent="0.2">
      <c r="A42" s="3" t="s">
        <v>356</v>
      </c>
      <c r="B42" s="30">
        <v>0.86399999999999999</v>
      </c>
    </row>
    <row r="43" spans="1:2" ht="21" customHeight="1" x14ac:dyDescent="0.2">
      <c r="A43" s="3" t="s">
        <v>79</v>
      </c>
      <c r="B43" s="30">
        <v>0.66400000000000003</v>
      </c>
    </row>
    <row r="44" spans="1:2" ht="21" customHeight="1" x14ac:dyDescent="0.2">
      <c r="A44" s="3" t="s">
        <v>408</v>
      </c>
      <c r="B44" s="30">
        <v>0.14000000000000001</v>
      </c>
    </row>
    <row r="45" spans="1:2" ht="21" customHeight="1" x14ac:dyDescent="0.2">
      <c r="A45" s="3" t="s">
        <v>357</v>
      </c>
      <c r="B45" s="30">
        <v>1.988</v>
      </c>
    </row>
    <row r="46" spans="1:2" ht="21" customHeight="1" x14ac:dyDescent="0.2">
      <c r="A46" s="3" t="s">
        <v>358</v>
      </c>
      <c r="B46" s="30">
        <v>0.17</v>
      </c>
    </row>
    <row r="47" spans="1:2" ht="21" customHeight="1" x14ac:dyDescent="0.2">
      <c r="A47" s="3" t="s">
        <v>407</v>
      </c>
      <c r="B47" s="30">
        <v>1.01</v>
      </c>
    </row>
    <row r="48" spans="1:2" ht="21" customHeight="1" x14ac:dyDescent="0.2">
      <c r="A48" s="3" t="s">
        <v>320</v>
      </c>
      <c r="B48" s="30">
        <v>0.114</v>
      </c>
    </row>
    <row r="49" spans="1:2" ht="21" customHeight="1" x14ac:dyDescent="0.2">
      <c r="A49" s="3" t="s">
        <v>321</v>
      </c>
      <c r="B49" s="30">
        <v>1.1120000000000001</v>
      </c>
    </row>
    <row r="50" spans="1:2" ht="21" customHeight="1" x14ac:dyDescent="0.2">
      <c r="A50" s="27" t="s">
        <v>406</v>
      </c>
      <c r="B50" s="30">
        <v>0.95991986608509339</v>
      </c>
    </row>
    <row r="51" spans="1:2" ht="21" customHeight="1" x14ac:dyDescent="0.2">
      <c r="A51" s="3" t="s">
        <v>322</v>
      </c>
      <c r="B51" s="30">
        <v>0.375</v>
      </c>
    </row>
    <row r="52" spans="1:2" ht="21" customHeight="1" x14ac:dyDescent="0.2">
      <c r="A52" s="3" t="s">
        <v>323</v>
      </c>
      <c r="B52" s="30">
        <v>0.48699999999999999</v>
      </c>
    </row>
    <row r="53" spans="1:2" ht="21" customHeight="1" x14ac:dyDescent="0.2">
      <c r="A53" s="3" t="s">
        <v>324</v>
      </c>
      <c r="B53" s="30">
        <v>0.42899999999999999</v>
      </c>
    </row>
    <row r="54" spans="1:2" ht="21" customHeight="1" x14ac:dyDescent="0.2">
      <c r="A54" s="3" t="s">
        <v>325</v>
      </c>
      <c r="B54" s="30">
        <v>0.42699999999999999</v>
      </c>
    </row>
    <row r="55" spans="1:2" ht="21" customHeight="1" x14ac:dyDescent="0.2">
      <c r="A55" s="3" t="s">
        <v>326</v>
      </c>
      <c r="B55" s="30">
        <v>0.35399999999999998</v>
      </c>
    </row>
    <row r="56" spans="1:2" ht="21" customHeight="1" x14ac:dyDescent="0.2">
      <c r="A56" s="3" t="s">
        <v>327</v>
      </c>
      <c r="B56" s="30">
        <v>0.32800000000000001</v>
      </c>
    </row>
    <row r="57" spans="1:2" ht="21" customHeight="1" x14ac:dyDescent="0.2">
      <c r="A57" s="27" t="s">
        <v>400</v>
      </c>
      <c r="B57" s="30">
        <v>0.16</v>
      </c>
    </row>
    <row r="58" spans="1:2" ht="21" customHeight="1" x14ac:dyDescent="0.2">
      <c r="A58" s="27" t="s">
        <v>401</v>
      </c>
      <c r="B58" s="30">
        <v>0.16</v>
      </c>
    </row>
    <row r="59" spans="1:2" ht="21" customHeight="1" x14ac:dyDescent="0.2">
      <c r="A59" s="27" t="s">
        <v>402</v>
      </c>
      <c r="B59" s="30">
        <v>0.16</v>
      </c>
    </row>
    <row r="60" spans="1:2" ht="21" customHeight="1" x14ac:dyDescent="0.2">
      <c r="A60" s="27" t="s">
        <v>403</v>
      </c>
      <c r="B60" s="30">
        <v>0.15</v>
      </c>
    </row>
    <row r="61" spans="1:2" ht="21" customHeight="1" x14ac:dyDescent="0.2">
      <c r="A61" s="27" t="s">
        <v>404</v>
      </c>
      <c r="B61" s="30">
        <v>0.16</v>
      </c>
    </row>
    <row r="62" spans="1:2" ht="21" customHeight="1" x14ac:dyDescent="0.2">
      <c r="A62" s="27" t="s">
        <v>405</v>
      </c>
      <c r="B62" s="30">
        <v>0.16</v>
      </c>
    </row>
    <row r="63" spans="1:2" ht="21" customHeight="1" x14ac:dyDescent="0.2">
      <c r="A63" s="3" t="s">
        <v>359</v>
      </c>
      <c r="B63" s="30">
        <v>0.75</v>
      </c>
    </row>
    <row r="64" spans="1:2" ht="21" customHeight="1" x14ac:dyDescent="0.2">
      <c r="A64" s="3" t="s">
        <v>80</v>
      </c>
      <c r="B64" s="30">
        <v>4.8360000000000003</v>
      </c>
    </row>
    <row r="65" spans="1:2" ht="21" customHeight="1" x14ac:dyDescent="0.2">
      <c r="A65" s="3" t="s">
        <v>328</v>
      </c>
      <c r="B65" s="30">
        <v>17.117000000000001</v>
      </c>
    </row>
    <row r="66" spans="1:2" ht="21" customHeight="1" x14ac:dyDescent="0.2">
      <c r="A66" s="3" t="s">
        <v>81</v>
      </c>
      <c r="B66" s="30">
        <v>0.10493477731864095</v>
      </c>
    </row>
    <row r="67" spans="1:2" ht="21" customHeight="1" x14ac:dyDescent="0.2">
      <c r="A67" s="3" t="s">
        <v>82</v>
      </c>
      <c r="B67" s="30">
        <v>15.26</v>
      </c>
    </row>
    <row r="68" spans="1:2" ht="21" customHeight="1" x14ac:dyDescent="0.2">
      <c r="A68" s="3" t="s">
        <v>91</v>
      </c>
      <c r="B68" s="30">
        <v>33.24</v>
      </c>
    </row>
    <row r="69" spans="1:2" ht="21" customHeight="1" x14ac:dyDescent="0.2">
      <c r="A69" s="3" t="s">
        <v>96</v>
      </c>
      <c r="B69" s="30">
        <v>1.57</v>
      </c>
    </row>
    <row r="70" spans="1:2" ht="21" customHeight="1" x14ac:dyDescent="0.2">
      <c r="A70" s="3" t="s">
        <v>360</v>
      </c>
      <c r="B70" s="30">
        <v>0.34399999999999997</v>
      </c>
    </row>
    <row r="71" spans="1:2" ht="21" customHeight="1" x14ac:dyDescent="0.2">
      <c r="A71" s="3" t="s">
        <v>411</v>
      </c>
      <c r="B71" s="30">
        <v>14.4</v>
      </c>
    </row>
    <row r="72" spans="1:2" ht="21" customHeight="1" x14ac:dyDescent="0.2">
      <c r="A72" s="3" t="s">
        <v>100</v>
      </c>
      <c r="B72" s="30">
        <v>2</v>
      </c>
    </row>
    <row r="73" spans="1:2" ht="21" customHeight="1" x14ac:dyDescent="0.2">
      <c r="A73" s="3" t="s">
        <v>260</v>
      </c>
      <c r="B73" s="30">
        <v>8.9041999999999994</v>
      </c>
    </row>
    <row r="74" spans="1:2" ht="21" customHeight="1" x14ac:dyDescent="0.2">
      <c r="A74" s="3" t="s">
        <v>102</v>
      </c>
      <c r="B74" s="30">
        <v>6.09</v>
      </c>
    </row>
    <row r="75" spans="1:2" ht="21" customHeight="1" x14ac:dyDescent="0.2">
      <c r="A75" s="3" t="s">
        <v>103</v>
      </c>
      <c r="B75" s="30">
        <v>324.24</v>
      </c>
    </row>
    <row r="76" spans="1:2" ht="21" customHeight="1" x14ac:dyDescent="0.2">
      <c r="A76" s="3" t="s">
        <v>107</v>
      </c>
      <c r="B76" s="30">
        <v>10.95</v>
      </c>
    </row>
    <row r="77" spans="1:2" ht="21" customHeight="1" x14ac:dyDescent="0.2">
      <c r="A77" s="3" t="s">
        <v>118</v>
      </c>
      <c r="B77" s="30">
        <v>18</v>
      </c>
    </row>
    <row r="78" spans="1:2" ht="21" customHeight="1" x14ac:dyDescent="0.2">
      <c r="A78" s="3" t="s">
        <v>126</v>
      </c>
      <c r="B78" s="30">
        <v>3.09</v>
      </c>
    </row>
    <row r="79" spans="1:2" ht="21" customHeight="1" x14ac:dyDescent="0.2">
      <c r="A79" s="4" t="s">
        <v>130</v>
      </c>
      <c r="B79" s="30">
        <v>127.3143</v>
      </c>
    </row>
    <row r="80" spans="1:2" ht="21" customHeight="1" x14ac:dyDescent="0.2">
      <c r="A80" s="3" t="s">
        <v>132</v>
      </c>
      <c r="B80" s="30">
        <v>170.67</v>
      </c>
    </row>
    <row r="81" spans="1:4" ht="21" customHeight="1" x14ac:dyDescent="0.2">
      <c r="A81" s="3" t="s">
        <v>134</v>
      </c>
      <c r="B81" s="30">
        <v>81</v>
      </c>
    </row>
    <row r="82" spans="1:4" ht="21" customHeight="1" x14ac:dyDescent="0.2">
      <c r="A82" s="3" t="s">
        <v>141</v>
      </c>
      <c r="B82" s="30">
        <v>0.71</v>
      </c>
    </row>
    <row r="83" spans="1:4" ht="21" customHeight="1" x14ac:dyDescent="0.2">
      <c r="A83" s="3" t="s">
        <v>146</v>
      </c>
      <c r="B83" s="30">
        <v>57.191699999999997</v>
      </c>
    </row>
    <row r="84" spans="1:4" ht="21" customHeight="1" x14ac:dyDescent="0.2">
      <c r="A84" s="3" t="s">
        <v>148</v>
      </c>
      <c r="B84" s="30">
        <v>173.66</v>
      </c>
      <c r="D84" s="8" t="s">
        <v>261</v>
      </c>
    </row>
    <row r="85" spans="1:4" ht="21" customHeight="1" x14ac:dyDescent="0.2">
      <c r="A85" s="3" t="s">
        <v>149</v>
      </c>
      <c r="B85" s="30">
        <v>85.9</v>
      </c>
    </row>
    <row r="86" spans="1:4" ht="21" customHeight="1" x14ac:dyDescent="0.2">
      <c r="A86" s="3" t="s">
        <v>150</v>
      </c>
      <c r="B86" s="30">
        <v>21</v>
      </c>
    </row>
    <row r="87" spans="1:4" ht="21" customHeight="1" x14ac:dyDescent="0.2">
      <c r="A87" s="4" t="s">
        <v>259</v>
      </c>
      <c r="B87" s="30">
        <v>0.6</v>
      </c>
    </row>
    <row r="88" spans="1:4" ht="21" customHeight="1" x14ac:dyDescent="0.2">
      <c r="A88" s="3" t="s">
        <v>152</v>
      </c>
      <c r="B88" s="30">
        <v>1.663</v>
      </c>
    </row>
    <row r="89" spans="1:4" ht="21" customHeight="1" x14ac:dyDescent="0.2">
      <c r="A89" s="3" t="s">
        <v>153</v>
      </c>
      <c r="B89" s="30">
        <v>14.8</v>
      </c>
    </row>
    <row r="90" spans="1:4" ht="21" customHeight="1" x14ac:dyDescent="0.2">
      <c r="A90" s="3" t="s">
        <v>154</v>
      </c>
      <c r="B90" s="30">
        <v>22.98</v>
      </c>
    </row>
    <row r="91" spans="1:4" ht="21" customHeight="1" x14ac:dyDescent="0.2">
      <c r="A91" s="3" t="s">
        <v>155</v>
      </c>
      <c r="B91" s="30">
        <v>2.9</v>
      </c>
    </row>
    <row r="92" spans="1:4" ht="21" customHeight="1" x14ac:dyDescent="0.2">
      <c r="A92" s="3" t="s">
        <v>160</v>
      </c>
      <c r="B92" s="30">
        <v>8.65</v>
      </c>
    </row>
    <row r="93" spans="1:4" ht="21" customHeight="1" x14ac:dyDescent="0.2">
      <c r="A93" s="3" t="s">
        <v>166</v>
      </c>
      <c r="B93" s="30">
        <v>10.308</v>
      </c>
    </row>
    <row r="94" spans="1:4" ht="21" customHeight="1" x14ac:dyDescent="0.2">
      <c r="A94" s="3" t="s">
        <v>169</v>
      </c>
      <c r="B94" s="30">
        <v>73.739999999999995</v>
      </c>
    </row>
    <row r="95" spans="1:4" ht="21" customHeight="1" x14ac:dyDescent="0.2">
      <c r="A95" s="3" t="s">
        <v>339</v>
      </c>
      <c r="B95" s="30">
        <v>1.61</v>
      </c>
    </row>
    <row r="96" spans="1:4" ht="21" customHeight="1" x14ac:dyDescent="0.2">
      <c r="A96" s="3" t="s">
        <v>349</v>
      </c>
      <c r="B96" s="30">
        <v>0.93</v>
      </c>
    </row>
    <row r="97" spans="1:2" ht="21" customHeight="1" x14ac:dyDescent="0.2">
      <c r="A97" s="3" t="s">
        <v>187</v>
      </c>
      <c r="B97" s="30">
        <v>31.861999999999998</v>
      </c>
    </row>
    <row r="98" spans="1:2" ht="21" customHeight="1" x14ac:dyDescent="0.2">
      <c r="A98" s="3" t="s">
        <v>190</v>
      </c>
      <c r="B98" s="30">
        <v>1.32</v>
      </c>
    </row>
    <row r="99" spans="1:2" ht="21" customHeight="1" x14ac:dyDescent="0.2">
      <c r="A99" s="3" t="s">
        <v>195</v>
      </c>
      <c r="B99" s="30">
        <v>1.91</v>
      </c>
    </row>
    <row r="100" spans="1:2" ht="21" customHeight="1" x14ac:dyDescent="0.2">
      <c r="A100" s="3" t="s">
        <v>200</v>
      </c>
      <c r="B100" s="30">
        <v>0.15</v>
      </c>
    </row>
    <row r="101" spans="1:2" ht="21" customHeight="1" x14ac:dyDescent="0.2">
      <c r="A101" s="3" t="s">
        <v>203</v>
      </c>
      <c r="B101" s="30">
        <v>2.79</v>
      </c>
    </row>
    <row r="102" spans="1:2" ht="21" customHeight="1" x14ac:dyDescent="0.2">
      <c r="A102" s="3" t="s">
        <v>309</v>
      </c>
      <c r="B102" s="30">
        <v>132.6</v>
      </c>
    </row>
    <row r="103" spans="1:2" ht="21" customHeight="1" x14ac:dyDescent="0.2">
      <c r="A103" s="3" t="s">
        <v>206</v>
      </c>
      <c r="B103" s="30">
        <v>90.935299999999998</v>
      </c>
    </row>
    <row r="104" spans="1:2" ht="21" customHeight="1" x14ac:dyDescent="0.2">
      <c r="A104" s="3" t="s">
        <v>208</v>
      </c>
      <c r="B104" s="30">
        <v>2.09</v>
      </c>
    </row>
    <row r="105" spans="1:2" ht="21" customHeight="1" x14ac:dyDescent="0.2">
      <c r="A105" s="4" t="s">
        <v>216</v>
      </c>
      <c r="B105" s="30">
        <v>35</v>
      </c>
    </row>
    <row r="106" spans="1:2" ht="21" customHeight="1" x14ac:dyDescent="0.2">
      <c r="A106" s="4" t="s">
        <v>217</v>
      </c>
      <c r="B106" s="30">
        <v>465.9</v>
      </c>
    </row>
    <row r="107" spans="1:2" ht="21" customHeight="1" x14ac:dyDescent="0.2">
      <c r="A107" s="4" t="s">
        <v>218</v>
      </c>
      <c r="B107" s="30">
        <v>1029.95</v>
      </c>
    </row>
    <row r="108" spans="1:2" ht="21" customHeight="1" x14ac:dyDescent="0.2">
      <c r="A108" s="4" t="s">
        <v>221</v>
      </c>
      <c r="B108" s="30">
        <v>280.95010000000002</v>
      </c>
    </row>
    <row r="109" spans="1:2" ht="21" customHeight="1" x14ac:dyDescent="0.2">
      <c r="A109" s="4" t="s">
        <v>222</v>
      </c>
      <c r="B109" s="30">
        <v>81.02</v>
      </c>
    </row>
    <row r="110" spans="1:2" ht="21" customHeight="1" x14ac:dyDescent="0.2">
      <c r="A110" s="3" t="s">
        <v>223</v>
      </c>
      <c r="B110" s="30">
        <v>9.5670000000000002</v>
      </c>
    </row>
    <row r="111" spans="1:2" ht="21" customHeight="1" x14ac:dyDescent="0.2">
      <c r="A111" s="3" t="s">
        <v>412</v>
      </c>
      <c r="B111" s="30">
        <v>0.1172</v>
      </c>
    </row>
    <row r="112" spans="1:2" ht="21" customHeight="1" x14ac:dyDescent="0.2">
      <c r="A112" s="3" t="s">
        <v>228</v>
      </c>
      <c r="B112" s="30">
        <v>1.75</v>
      </c>
    </row>
    <row r="113" spans="1:2" ht="21" customHeight="1" x14ac:dyDescent="0.2">
      <c r="A113" s="3" t="s">
        <v>229</v>
      </c>
      <c r="B113" s="30">
        <v>141.9</v>
      </c>
    </row>
    <row r="114" spans="1:2" ht="21" customHeight="1" x14ac:dyDescent="0.2">
      <c r="A114" s="3" t="s">
        <v>233</v>
      </c>
      <c r="B114" s="30">
        <v>1.1000000000000001</v>
      </c>
    </row>
    <row r="115" spans="1:2" ht="21" customHeight="1" x14ac:dyDescent="0.2">
      <c r="A115" s="3" t="s">
        <v>234</v>
      </c>
      <c r="B115" s="30">
        <v>0.156</v>
      </c>
    </row>
    <row r="116" spans="1:2" ht="21" customHeight="1" x14ac:dyDescent="0.2">
      <c r="A116" s="3" t="s">
        <v>236</v>
      </c>
      <c r="B116" s="30">
        <v>108.39</v>
      </c>
    </row>
    <row r="117" spans="1:2" ht="21" customHeight="1" x14ac:dyDescent="0.2">
      <c r="A117" s="3" t="s">
        <v>240</v>
      </c>
      <c r="B117" s="30">
        <v>12</v>
      </c>
    </row>
    <row r="118" spans="1:2" ht="21" customHeight="1" x14ac:dyDescent="0.2">
      <c r="A118" s="3" t="s">
        <v>242</v>
      </c>
      <c r="B118" s="30">
        <v>371.46</v>
      </c>
    </row>
    <row r="119" spans="1:2" ht="21" customHeight="1" x14ac:dyDescent="0.2">
      <c r="A119" s="3" t="s">
        <v>245</v>
      </c>
      <c r="B119" s="30">
        <v>34.5</v>
      </c>
    </row>
    <row r="120" spans="1:2" ht="21" customHeight="1" x14ac:dyDescent="0.2">
      <c r="A120" s="3" t="s">
        <v>252</v>
      </c>
      <c r="B120" s="30">
        <v>51.34</v>
      </c>
    </row>
    <row r="121" spans="1:2" ht="21" customHeight="1" x14ac:dyDescent="0.2">
      <c r="A121" s="3" t="s">
        <v>255</v>
      </c>
      <c r="B121" s="30">
        <v>3.17</v>
      </c>
    </row>
    <row r="122" spans="1:2" ht="21" customHeight="1" x14ac:dyDescent="0.2">
      <c r="A122" s="3" t="s">
        <v>257</v>
      </c>
      <c r="B122" s="30">
        <v>171.124</v>
      </c>
    </row>
    <row r="123" spans="1:2" ht="21" customHeight="1" thickBot="1" x14ac:dyDescent="0.25">
      <c r="A123" s="5" t="s">
        <v>258</v>
      </c>
      <c r="B123" s="32">
        <f>SUM(B2:B122)</f>
        <v>6179.9816546434058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Potato Certification</dc:creator>
  <cp:lastModifiedBy>Michelle</cp:lastModifiedBy>
  <cp:lastPrinted>2020-10-23T19:40:58Z</cp:lastPrinted>
  <dcterms:created xsi:type="dcterms:W3CDTF">2015-10-15T20:22:00Z</dcterms:created>
  <dcterms:modified xsi:type="dcterms:W3CDTF">2021-10-15T14:28:52Z</dcterms:modified>
</cp:coreProperties>
</file>